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 activeTab="1"/>
  </bookViews>
  <sheets>
    <sheet name="соц" sheetId="6" r:id="rId1"/>
    <sheet name="Лист1" sheetId="31" r:id="rId2"/>
    <sheet name="11,03,25" sheetId="27" r:id="rId3"/>
    <sheet name="льготники  " sheetId="30" r:id="rId4"/>
  </sheets>
  <calcPr calcId="162913"/>
</workbook>
</file>

<file path=xl/calcChain.xml><?xml version="1.0" encoding="utf-8"?>
<calcChain xmlns="http://schemas.openxmlformats.org/spreadsheetml/2006/main">
  <c r="J23" i="30" l="1"/>
  <c r="I23" i="30"/>
  <c r="H23" i="30"/>
  <c r="G23" i="30"/>
  <c r="F23" i="30"/>
  <c r="E23" i="30"/>
  <c r="E15" i="6" l="1"/>
  <c r="E15" i="30" l="1"/>
  <c r="E15" i="27"/>
  <c r="J30" i="30" l="1"/>
  <c r="I30" i="30"/>
  <c r="H30" i="30"/>
  <c r="F30" i="30"/>
  <c r="J15" i="30"/>
  <c r="I15" i="30"/>
  <c r="H15" i="30"/>
  <c r="G15" i="30"/>
  <c r="F15" i="30"/>
  <c r="J23" i="27" l="1"/>
  <c r="I23" i="27"/>
  <c r="H23" i="27"/>
  <c r="F23" i="27"/>
  <c r="J15" i="27"/>
  <c r="I15" i="27"/>
  <c r="H15" i="27"/>
  <c r="G15" i="27"/>
  <c r="F15" i="27"/>
  <c r="G15" i="6"/>
  <c r="J15" i="6" l="1"/>
  <c r="I15" i="6"/>
  <c r="H15" i="6"/>
  <c r="F15" i="6"/>
  <c r="J23" i="6" l="1"/>
  <c r="I23" i="6"/>
  <c r="H23" i="6"/>
  <c r="F23" i="6"/>
</calcChain>
</file>

<file path=xl/sharedStrings.xml><?xml version="1.0" encoding="utf-8"?>
<sst xmlns="http://schemas.openxmlformats.org/spreadsheetml/2006/main" count="237" uniqueCount="116">
  <si>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</si>
  <si>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</si>
  <si>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</si>
  <si>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</si>
  <si>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</si>
  <si>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</si>
  <si>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</si>
  <si>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</si>
  <si>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</si>
  <si>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</si>
  <si>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</si>
  <si>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</si>
  <si>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</si>
  <si>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</si>
  <si>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</si>
  <si>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</si>
  <si>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</si>
  <si>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</si>
  <si>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</si>
  <si>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</si>
  <si>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</si>
  <si>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</si>
  <si>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</si>
  <si>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</si>
  <si>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</si>
  <si>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</si>
  <si>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</si>
  <si>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</si>
  <si>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</si>
  <si>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</si>
  <si>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</si>
  <si>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</si>
  <si>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</si>
  <si>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</si>
  <si>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</si>
  <si>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</si>
  <si>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</si>
  <si>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Хлеб пшеничный</t>
  </si>
  <si>
    <t>овощи</t>
  </si>
  <si>
    <t>70-71/2015</t>
  </si>
  <si>
    <t xml:space="preserve"> </t>
  </si>
  <si>
    <t>685/2004</t>
  </si>
  <si>
    <t>Чай с сахаром</t>
  </si>
  <si>
    <t xml:space="preserve">Горячее питание/начальное образование  </t>
  </si>
  <si>
    <t>Батюкова Г.В.</t>
  </si>
  <si>
    <t>Зав. производством                  _______________Исмаилова С.И.</t>
  </si>
  <si>
    <t>Овощи свежие в нарезке (огурец)</t>
  </si>
  <si>
    <t>333/2004</t>
  </si>
  <si>
    <t>Макароны с сыром</t>
  </si>
  <si>
    <t>закуска</t>
  </si>
  <si>
    <t>Морковь с сахаром</t>
  </si>
  <si>
    <t>11/2003</t>
  </si>
  <si>
    <t>Чай  с сахаром</t>
  </si>
  <si>
    <t>фрукт</t>
  </si>
  <si>
    <t>338/2015</t>
  </si>
  <si>
    <t>132/2004</t>
  </si>
  <si>
    <t>Напиток чайный "Глинтвейн"</t>
  </si>
  <si>
    <t>Фрукты свежие (яблоко)</t>
  </si>
  <si>
    <t>Ответственный по питанию  _______________ Легкова А.Н.</t>
  </si>
  <si>
    <t>ООО «Комбинат студенческого питания»</t>
  </si>
  <si>
    <t xml:space="preserve">Директор ООО «КСП»                        </t>
  </si>
  <si>
    <t>Рассольник ленинградский (со сметаной)</t>
  </si>
  <si>
    <t>658/1983</t>
  </si>
  <si>
    <t>гарнир</t>
  </si>
  <si>
    <t>511/2004</t>
  </si>
  <si>
    <t>ттк/2004</t>
  </si>
  <si>
    <r>
      <t xml:space="preserve">Котлета мясная (50/50)   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</si>
  <si>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>686/2004</t>
  </si>
  <si>
    <t>Чай с лимоном</t>
  </si>
  <si>
    <t xml:space="preserve">Директор МБОУ "ЦО № 2 "Гнездово"                                                     </t>
  </si>
  <si>
    <t xml:space="preserve">Директор МБОУ "ЦО № 2 "Гнездово"                                                    </t>
  </si>
  <si>
    <t>для столовой МБОУ "ЦО № 2 "Гнездово" на 11 марта  2025 года</t>
  </si>
  <si>
    <t>для столовой МБОУ "ЦО № 2 "Гнездово"  на 11 марта  2025 года</t>
  </si>
  <si>
    <t xml:space="preserve">Согласовано                                                                                                                                                      </t>
  </si>
  <si>
    <t xml:space="preserve">Директор МБОУ "ЦО № 2 "Гнездово"                                                                                                       </t>
  </si>
  <si>
    <t>Директор ООО "КСП"</t>
  </si>
  <si>
    <t>Авагян Е.В.</t>
  </si>
  <si>
    <t>М Е Н Ю (платное)</t>
  </si>
  <si>
    <t>Дополнительное питание (платное)</t>
  </si>
  <si>
    <t>№ рецептуры</t>
  </si>
  <si>
    <t>наименование блюда</t>
  </si>
  <si>
    <t>вес блюда</t>
  </si>
  <si>
    <t>цена</t>
  </si>
  <si>
    <t>энергетическая ценность</t>
  </si>
  <si>
    <t>белки</t>
  </si>
  <si>
    <t>жиры</t>
  </si>
  <si>
    <t>углеводы</t>
  </si>
  <si>
    <t>Салат "Сочный" с яйцом</t>
  </si>
  <si>
    <t>ттк/2022</t>
  </si>
  <si>
    <t>125/2</t>
  </si>
  <si>
    <t>ттк/2023</t>
  </si>
  <si>
    <t>Салат "Заячья радость" с яйцом</t>
  </si>
  <si>
    <t>102/1/2</t>
  </si>
  <si>
    <t>Салат "Крабовый"</t>
  </si>
  <si>
    <t>71/2004</t>
  </si>
  <si>
    <t>Винегрет овощной</t>
  </si>
  <si>
    <t>72/2004</t>
  </si>
  <si>
    <t>Винегрет овощной с сельдью</t>
  </si>
  <si>
    <t>102/30</t>
  </si>
  <si>
    <t>ттк/2024</t>
  </si>
  <si>
    <t>Бедро куриное запеченое</t>
  </si>
  <si>
    <t>Бутерброд с карбонадом</t>
  </si>
  <si>
    <t>30/20</t>
  </si>
  <si>
    <t>3,48/1,77</t>
  </si>
  <si>
    <t>14,64/0,16</t>
  </si>
  <si>
    <t>0/9,84</t>
  </si>
  <si>
    <t>Булочка с сосиской</t>
  </si>
  <si>
    <t>Шницель отбивной</t>
  </si>
  <si>
    <t>Рыба запечен. в тесте</t>
  </si>
  <si>
    <t>Ватрушка по-смоленски</t>
  </si>
  <si>
    <t>806/2004</t>
  </si>
  <si>
    <t>Крендель сахарный</t>
  </si>
  <si>
    <t>769/2004</t>
  </si>
  <si>
    <t>Булочка "Домашняя"</t>
  </si>
  <si>
    <t>520/2004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</si>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</sst>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justify" wrapText="1"/>
    </xf>
    <xf numFmtId="0" fontId="10" fillId="0" borderId="7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F15" sqref="F15"/>
    </sheetView>
  </sheetViews>
  <sheetFormatPr defaultColWidth="8.7109375" defaultRowHeight="15" x14ac:dyDescent="0.25"/>
  <cols>
    <col min="1" max="2" width="9.140625" style="2" customWidth="1"/>
    <col min="3" max="3" width="7.28515625" style="2" customWidth="1"/>
    <col min="4" max="4" width="25.85546875" style="2" customWidth="1"/>
    <col min="5" max="5" width="7.5703125" style="2" customWidth="1"/>
    <col min="6" max="6" width="10" style="2" customWidth="1"/>
    <col min="7" max="7" width="8.855468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4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4" ht="13.5" customHeight="1" x14ac:dyDescent="0.25">
      <c r="B2" s="64" t="s">
        <v>69</v>
      </c>
      <c r="C2" s="64"/>
      <c r="D2" s="64"/>
      <c r="E2" s="64"/>
      <c r="F2" s="64"/>
      <c r="G2" s="52" t="s">
        <v>60</v>
      </c>
      <c r="H2" s="52"/>
      <c r="I2" s="52"/>
      <c r="J2" s="52"/>
    </row>
    <row r="3" spans="1:14" ht="14.1" customHeight="1" x14ac:dyDescent="0.25">
      <c r="B3" s="64" t="s">
        <v>44</v>
      </c>
      <c r="C3" s="64"/>
      <c r="D3" s="64"/>
      <c r="E3" s="64"/>
      <c r="F3" s="64"/>
      <c r="G3" s="65" t="s">
        <v>10</v>
      </c>
      <c r="H3" s="65"/>
      <c r="I3" s="65"/>
      <c r="J3" s="65"/>
    </row>
    <row r="4" spans="1:14" ht="15.6" customHeight="1" x14ac:dyDescent="0.25">
      <c r="B4" s="63" t="s">
        <v>59</v>
      </c>
      <c r="C4" s="63"/>
      <c r="D4" s="63"/>
      <c r="E4" s="63"/>
      <c r="F4" s="63"/>
      <c r="G4" s="63"/>
      <c r="H4" s="63"/>
      <c r="I4" s="63"/>
      <c r="J4" s="63"/>
    </row>
    <row r="5" spans="1:14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4" ht="18.75" x14ac:dyDescent="0.25">
      <c r="A6" s="62" t="s">
        <v>72</v>
      </c>
      <c r="B6" s="62"/>
      <c r="C6" s="62"/>
      <c r="D6" s="62"/>
      <c r="E6" s="62"/>
      <c r="F6" s="62"/>
      <c r="G6" s="62"/>
      <c r="H6" s="62"/>
      <c r="I6" s="62"/>
      <c r="J6" s="62"/>
    </row>
    <row r="8" spans="1:14" ht="23.25" customHeight="1" x14ac:dyDescent="0.25">
      <c r="D8" s="42"/>
      <c r="I8" s="26" t="s">
        <v>24</v>
      </c>
      <c r="J8" s="27">
        <v>7</v>
      </c>
    </row>
    <row r="9" spans="1:14" ht="18.75" x14ac:dyDescent="0.25">
      <c r="A9" s="68" t="s">
        <v>33</v>
      </c>
      <c r="B9" s="68"/>
      <c r="C9" s="68"/>
      <c r="D9" s="68"/>
      <c r="E9" s="68"/>
      <c r="F9" s="68"/>
      <c r="G9" s="68"/>
      <c r="H9" s="68"/>
      <c r="I9" s="42"/>
      <c r="J9" s="42"/>
    </row>
    <row r="10" spans="1:14" ht="37.5" customHeight="1" x14ac:dyDescent="0.25">
      <c r="A10" s="12" t="s">
        <v>11</v>
      </c>
      <c r="B10" s="12" t="s">
        <v>12</v>
      </c>
      <c r="C10" s="4" t="s">
        <v>13</v>
      </c>
      <c r="D10" s="3" t="s">
        <v>25</v>
      </c>
      <c r="E10" s="3" t="s">
        <v>1</v>
      </c>
      <c r="F10" s="3" t="s">
        <v>2</v>
      </c>
      <c r="G10" s="4" t="s">
        <v>32</v>
      </c>
      <c r="H10" s="4" t="s">
        <v>3</v>
      </c>
      <c r="I10" s="4" t="s">
        <v>4</v>
      </c>
      <c r="J10" s="4" t="s">
        <v>5</v>
      </c>
      <c r="N10" s="2" t="s">
        <v>40</v>
      </c>
    </row>
    <row r="11" spans="1:14" ht="27.75" customHeight="1" x14ac:dyDescent="0.25">
      <c r="A11" s="69" t="s">
        <v>23</v>
      </c>
      <c r="B11" s="29" t="s">
        <v>53</v>
      </c>
      <c r="C11" s="21" t="s">
        <v>54</v>
      </c>
      <c r="D11" s="38" t="s">
        <v>57</v>
      </c>
      <c r="E11" s="30">
        <v>170</v>
      </c>
      <c r="F11" s="46">
        <v>29.14</v>
      </c>
      <c r="G11" s="4">
        <v>89.6</v>
      </c>
      <c r="H11" s="4">
        <v>3.4</v>
      </c>
      <c r="I11" s="4">
        <v>2</v>
      </c>
      <c r="J11" s="4">
        <v>14.5</v>
      </c>
    </row>
    <row r="12" spans="1:14" ht="19.5" customHeight="1" x14ac:dyDescent="0.25">
      <c r="A12" s="70"/>
      <c r="B12" s="29" t="s">
        <v>26</v>
      </c>
      <c r="C12" s="21" t="s">
        <v>47</v>
      </c>
      <c r="D12" s="35" t="s">
        <v>48</v>
      </c>
      <c r="E12" s="30">
        <v>220</v>
      </c>
      <c r="F12" s="46">
        <v>33.1</v>
      </c>
      <c r="G12" s="4">
        <v>390.26</v>
      </c>
      <c r="H12" s="4">
        <v>13.09</v>
      </c>
      <c r="I12" s="4">
        <v>19.5</v>
      </c>
      <c r="J12" s="4">
        <v>40.6</v>
      </c>
    </row>
    <row r="13" spans="1:14" ht="16.5" customHeight="1" x14ac:dyDescent="0.25">
      <c r="A13" s="70"/>
      <c r="B13" s="29" t="s">
        <v>28</v>
      </c>
      <c r="C13" s="21" t="s">
        <v>41</v>
      </c>
      <c r="D13" s="35" t="s">
        <v>52</v>
      </c>
      <c r="E13" s="30">
        <v>200</v>
      </c>
      <c r="F13" s="46">
        <v>3.14</v>
      </c>
      <c r="G13" s="4">
        <v>60.46</v>
      </c>
      <c r="H13" s="4">
        <v>7.0000000000000007E-2</v>
      </c>
      <c r="I13" s="4">
        <v>0.02</v>
      </c>
      <c r="J13" s="4">
        <v>15</v>
      </c>
    </row>
    <row r="14" spans="1:14" ht="18.75" customHeight="1" x14ac:dyDescent="0.25">
      <c r="A14" s="70"/>
      <c r="B14" s="29" t="s">
        <v>29</v>
      </c>
      <c r="C14" s="21" t="s">
        <v>14</v>
      </c>
      <c r="D14" s="35" t="s">
        <v>37</v>
      </c>
      <c r="E14" s="30">
        <v>40</v>
      </c>
      <c r="F14" s="36">
        <v>4.62</v>
      </c>
      <c r="G14" s="4">
        <v>95.75</v>
      </c>
      <c r="H14" s="4">
        <v>3.54</v>
      </c>
      <c r="I14" s="4">
        <v>0.32</v>
      </c>
      <c r="J14" s="4">
        <v>19.68</v>
      </c>
    </row>
    <row r="15" spans="1:14" ht="20.25" x14ac:dyDescent="0.25">
      <c r="A15" s="71"/>
      <c r="B15" s="28"/>
      <c r="C15" s="21"/>
      <c r="D15" s="5" t="s">
        <v>6</v>
      </c>
      <c r="E15" s="34">
        <f t="shared" ref="E15:J15" si="0">SUM(E11:E14)</f>
        <v>630</v>
      </c>
      <c r="F15" s="37">
        <f t="shared" si="0"/>
        <v>70</v>
      </c>
      <c r="G15" s="40">
        <f t="shared" si="0"/>
        <v>636.07000000000005</v>
      </c>
      <c r="H15" s="40">
        <f t="shared" si="0"/>
        <v>20.099999999999998</v>
      </c>
      <c r="I15" s="40">
        <f t="shared" si="0"/>
        <v>21.84</v>
      </c>
      <c r="J15" s="40">
        <f t="shared" si="0"/>
        <v>89.78</v>
      </c>
    </row>
    <row r="16" spans="1:14" ht="10.5" customHeight="1" x14ac:dyDescent="0.25">
      <c r="D16" s="10"/>
      <c r="E16" s="10"/>
      <c r="F16" s="10"/>
      <c r="G16" s="10"/>
      <c r="H16" s="11"/>
      <c r="I16" s="11"/>
      <c r="J16" s="11"/>
    </row>
    <row r="17" spans="1:11" ht="30" hidden="1" customHeight="1" x14ac:dyDescent="0.25">
      <c r="A17" s="67" t="s">
        <v>15</v>
      </c>
      <c r="B17" s="41"/>
      <c r="C17" s="47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1" ht="32.450000000000003" hidden="1" customHeight="1" x14ac:dyDescent="0.25">
      <c r="A18" s="67"/>
      <c r="B18" s="41"/>
      <c r="C18" s="47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1" ht="47.25" hidden="1" x14ac:dyDescent="0.25">
      <c r="A19" s="67"/>
      <c r="B19" s="41"/>
      <c r="C19" s="47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1" ht="18.75" hidden="1" x14ac:dyDescent="0.25">
      <c r="A20" s="67"/>
      <c r="B20" s="41"/>
      <c r="C20" s="47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1" ht="31.5" hidden="1" customHeight="1" x14ac:dyDescent="0.25">
      <c r="A21" s="67"/>
      <c r="B21" s="41"/>
      <c r="C21" s="47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1" ht="18.75" hidden="1" x14ac:dyDescent="0.25">
      <c r="A22" s="67"/>
      <c r="B22" s="41"/>
      <c r="C22" s="47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1" ht="20.25" hidden="1" x14ac:dyDescent="0.25">
      <c r="A23" s="67"/>
      <c r="B23" s="41"/>
      <c r="C23" s="47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1" ht="14.25" customHeight="1" x14ac:dyDescent="0.25">
      <c r="A24" s="43"/>
      <c r="B24" s="43"/>
      <c r="C24" s="49"/>
      <c r="D24" s="44"/>
      <c r="E24" s="19"/>
      <c r="F24" s="45"/>
      <c r="G24" s="45"/>
      <c r="H24" s="19"/>
      <c r="I24" s="19"/>
      <c r="J24" s="19"/>
    </row>
    <row r="25" spans="1:11" ht="13.5" customHeight="1" x14ac:dyDescent="0.25">
      <c r="A25" s="43"/>
      <c r="B25" s="43"/>
      <c r="C25" s="49"/>
      <c r="D25" s="44"/>
      <c r="E25" s="19"/>
      <c r="F25" s="45"/>
      <c r="G25" s="45"/>
      <c r="H25" s="19"/>
      <c r="I25" s="19"/>
      <c r="J25" s="19"/>
    </row>
    <row r="26" spans="1:11" ht="14.25" customHeight="1" x14ac:dyDescent="0.25">
      <c r="A26" s="43"/>
      <c r="B26" s="43"/>
      <c r="C26" s="49"/>
      <c r="D26" s="44"/>
      <c r="E26" s="19"/>
      <c r="F26" s="45"/>
      <c r="G26" s="45"/>
      <c r="H26" s="19"/>
      <c r="I26" s="19"/>
      <c r="J26" s="19"/>
    </row>
    <row r="27" spans="1:11" ht="15.75" x14ac:dyDescent="0.25">
      <c r="A27" s="43"/>
      <c r="B27" s="43"/>
      <c r="C27" s="49"/>
      <c r="D27" s="66" t="s">
        <v>45</v>
      </c>
      <c r="E27" s="66"/>
      <c r="F27" s="66"/>
      <c r="G27" s="66"/>
      <c r="H27" s="66"/>
      <c r="I27" s="66"/>
      <c r="J27" s="66"/>
      <c r="K27" s="66"/>
    </row>
    <row r="28" spans="1:11" ht="15.75" x14ac:dyDescent="0.25">
      <c r="D28" s="66" t="s">
        <v>34</v>
      </c>
      <c r="E28" s="66"/>
      <c r="F28" s="66"/>
      <c r="G28" s="66"/>
      <c r="H28" s="66"/>
      <c r="I28" s="66"/>
      <c r="J28" s="66"/>
      <c r="K28" s="66"/>
    </row>
    <row r="29" spans="1:11" ht="15.75" x14ac:dyDescent="0.25">
      <c r="D29" s="66" t="s">
        <v>58</v>
      </c>
      <c r="E29" s="66"/>
      <c r="F29" s="66"/>
      <c r="G29" s="66"/>
      <c r="H29" s="66"/>
      <c r="I29" s="66"/>
      <c r="J29" s="66"/>
      <c r="K29" s="66"/>
    </row>
    <row r="30" spans="1:11" ht="15.75" x14ac:dyDescent="0.25">
      <c r="D30" s="25"/>
    </row>
    <row r="31" spans="1:11" ht="15.75" x14ac:dyDescent="0.25">
      <c r="D31" s="25"/>
    </row>
  </sheetData>
  <mergeCells count="14">
    <mergeCell ref="D27:K27"/>
    <mergeCell ref="D28:K28"/>
    <mergeCell ref="D29:K29"/>
    <mergeCell ref="A17:A23"/>
    <mergeCell ref="A9:H9"/>
    <mergeCell ref="A11:A15"/>
    <mergeCell ref="A6:J6"/>
    <mergeCell ref="B4:J4"/>
    <mergeCell ref="B5:J5"/>
    <mergeCell ref="B1:F1"/>
    <mergeCell ref="B2:F2"/>
    <mergeCell ref="G1:J1"/>
    <mergeCell ref="G3:J3"/>
    <mergeCell ref="B3:F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4" workbookViewId="0">
      <selection activeCell="L25" sqref="L25"/>
    </sheetView>
  </sheetViews>
  <sheetFormatPr defaultColWidth="8.7109375" defaultRowHeight="15" x14ac:dyDescent="0.25"/>
  <cols>
    <col min="1" max="1" width="8.42578125" style="2" customWidth="1"/>
    <col min="2" max="2" width="30.28515625" style="2" customWidth="1"/>
    <col min="3" max="3" width="8.5703125" style="2" customWidth="1"/>
    <col min="4" max="4" width="8.28515625" style="2" customWidth="1"/>
    <col min="5" max="5" width="8" style="2" customWidth="1"/>
    <col min="6" max="6" width="6.28515625" style="2" customWidth="1"/>
    <col min="7" max="7" width="7.42578125" style="2" customWidth="1"/>
    <col min="8" max="16384" width="8.7109375" style="2"/>
  </cols>
  <sheetData>
    <row r="1" spans="1:8" x14ac:dyDescent="0.25">
      <c r="A1" s="74" t="s">
        <v>73</v>
      </c>
      <c r="B1" s="74"/>
      <c r="D1" s="52"/>
      <c r="E1" s="65" t="s">
        <v>9</v>
      </c>
      <c r="F1" s="65"/>
      <c r="G1" s="65"/>
      <c r="H1" s="65"/>
    </row>
    <row r="2" spans="1:8" ht="15" customHeight="1" x14ac:dyDescent="0.25">
      <c r="A2" s="74" t="s">
        <v>74</v>
      </c>
      <c r="B2" s="74"/>
      <c r="C2" s="74"/>
      <c r="D2" s="75" t="s">
        <v>75</v>
      </c>
      <c r="E2" s="75"/>
      <c r="F2" s="75"/>
      <c r="G2" s="75"/>
      <c r="H2" s="75"/>
    </row>
    <row r="3" spans="1:8" x14ac:dyDescent="0.25">
      <c r="A3" s="74" t="s">
        <v>44</v>
      </c>
      <c r="B3" s="74"/>
      <c r="D3" s="65" t="s">
        <v>76</v>
      </c>
      <c r="E3" s="65"/>
      <c r="F3" s="65"/>
      <c r="G3" s="65"/>
      <c r="H3" s="65"/>
    </row>
    <row r="4" spans="1:8" ht="18.75" x14ac:dyDescent="0.25">
      <c r="B4" s="63" t="s">
        <v>59</v>
      </c>
      <c r="C4" s="63"/>
      <c r="D4" s="63"/>
      <c r="E4" s="63"/>
      <c r="F4" s="63"/>
      <c r="G4" s="63"/>
    </row>
    <row r="5" spans="1:8" ht="18.75" x14ac:dyDescent="0.25">
      <c r="B5" s="63" t="s">
        <v>77</v>
      </c>
      <c r="C5" s="63"/>
      <c r="D5" s="63"/>
      <c r="E5" s="63"/>
      <c r="F5" s="63"/>
      <c r="G5" s="63"/>
    </row>
    <row r="6" spans="1:8" ht="15.75" x14ac:dyDescent="0.25">
      <c r="A6" s="76" t="s">
        <v>71</v>
      </c>
      <c r="B6" s="76"/>
      <c r="C6" s="76"/>
      <c r="D6" s="76"/>
      <c r="E6" s="76"/>
      <c r="F6" s="76"/>
      <c r="G6" s="76"/>
      <c r="H6" s="76"/>
    </row>
    <row r="7" spans="1:8" ht="18.75" x14ac:dyDescent="0.25">
      <c r="B7" s="77" t="s">
        <v>78</v>
      </c>
      <c r="C7" s="77"/>
      <c r="D7" s="77"/>
      <c r="E7" s="77"/>
      <c r="F7" s="77"/>
      <c r="G7" s="77"/>
    </row>
    <row r="8" spans="1:8" ht="36" x14ac:dyDescent="0.25">
      <c r="A8" s="78" t="s">
        <v>79</v>
      </c>
      <c r="B8" s="79" t="s">
        <v>80</v>
      </c>
      <c r="C8" s="80" t="s">
        <v>81</v>
      </c>
      <c r="D8" s="81" t="s">
        <v>82</v>
      </c>
      <c r="E8" s="81" t="s">
        <v>83</v>
      </c>
      <c r="F8" s="82" t="s">
        <v>84</v>
      </c>
      <c r="G8" s="83" t="s">
        <v>85</v>
      </c>
      <c r="H8" s="83" t="s">
        <v>86</v>
      </c>
    </row>
    <row r="9" spans="1:8" ht="15.75" hidden="1" x14ac:dyDescent="0.25">
      <c r="A9" s="84">
        <v>24.7</v>
      </c>
      <c r="B9" s="85" t="s">
        <v>87</v>
      </c>
      <c r="C9" s="86"/>
      <c r="D9" s="86"/>
      <c r="F9" s="86"/>
      <c r="G9" s="86"/>
    </row>
    <row r="10" spans="1:8" x14ac:dyDescent="0.25">
      <c r="A10" s="87" t="s">
        <v>88</v>
      </c>
      <c r="B10" s="88" t="s">
        <v>87</v>
      </c>
      <c r="C10" s="30" t="s">
        <v>89</v>
      </c>
      <c r="D10" s="46">
        <v>35.700000000000003</v>
      </c>
      <c r="E10" s="56">
        <v>148.06</v>
      </c>
      <c r="F10" s="56">
        <v>4.16</v>
      </c>
      <c r="G10" s="56">
        <v>12.86</v>
      </c>
      <c r="H10" s="56">
        <v>3.92</v>
      </c>
    </row>
    <row r="11" spans="1:8" ht="28.5" x14ac:dyDescent="0.25">
      <c r="A11" s="89" t="s">
        <v>90</v>
      </c>
      <c r="B11" s="90" t="s">
        <v>91</v>
      </c>
      <c r="C11" s="30" t="s">
        <v>92</v>
      </c>
      <c r="D11" s="46">
        <v>29</v>
      </c>
      <c r="E11" s="56">
        <v>148.06</v>
      </c>
      <c r="F11" s="56">
        <v>4.16</v>
      </c>
      <c r="G11" s="56">
        <v>12.86</v>
      </c>
      <c r="H11" s="56">
        <v>3.92</v>
      </c>
    </row>
    <row r="12" spans="1:8" x14ac:dyDescent="0.25">
      <c r="A12" s="89" t="s">
        <v>88</v>
      </c>
      <c r="B12" s="90" t="s">
        <v>93</v>
      </c>
      <c r="C12" s="30">
        <v>102</v>
      </c>
      <c r="D12" s="46">
        <v>41.4</v>
      </c>
      <c r="E12" s="56">
        <v>150.08000000000001</v>
      </c>
      <c r="F12" s="56">
        <v>3.98</v>
      </c>
      <c r="G12" s="56">
        <v>11.76</v>
      </c>
      <c r="H12" s="56">
        <v>7.08</v>
      </c>
    </row>
    <row r="13" spans="1:8" x14ac:dyDescent="0.25">
      <c r="A13" s="89" t="s">
        <v>94</v>
      </c>
      <c r="B13" s="90" t="s">
        <v>95</v>
      </c>
      <c r="C13" s="30">
        <v>102</v>
      </c>
      <c r="D13" s="46">
        <v>21.5</v>
      </c>
      <c r="E13" s="56">
        <v>125.07</v>
      </c>
      <c r="F13" s="56">
        <v>1.28</v>
      </c>
      <c r="G13" s="56">
        <v>10.15</v>
      </c>
      <c r="H13" s="56">
        <v>7.15</v>
      </c>
    </row>
    <row r="14" spans="1:8" ht="28.5" x14ac:dyDescent="0.25">
      <c r="A14" s="89" t="s">
        <v>96</v>
      </c>
      <c r="B14" s="90" t="s">
        <v>97</v>
      </c>
      <c r="C14" s="30" t="s">
        <v>98</v>
      </c>
      <c r="D14" s="46">
        <v>44.2</v>
      </c>
      <c r="E14" s="56">
        <v>168.42</v>
      </c>
      <c r="F14" s="56">
        <v>6.38</v>
      </c>
      <c r="G14" s="56">
        <v>12.7</v>
      </c>
      <c r="H14" s="56">
        <v>7.15</v>
      </c>
    </row>
    <row r="15" spans="1:8" x14ac:dyDescent="0.25">
      <c r="A15" s="89" t="s">
        <v>99</v>
      </c>
      <c r="B15" s="88" t="s">
        <v>100</v>
      </c>
      <c r="C15" s="30">
        <v>100</v>
      </c>
      <c r="D15" s="46">
        <v>61.8</v>
      </c>
      <c r="E15" s="56"/>
      <c r="F15" s="56"/>
      <c r="G15" s="56"/>
      <c r="H15" s="56"/>
    </row>
    <row r="16" spans="1:8" x14ac:dyDescent="0.25">
      <c r="A16" s="89" t="s">
        <v>99</v>
      </c>
      <c r="B16" s="90" t="s">
        <v>101</v>
      </c>
      <c r="C16" s="30" t="s">
        <v>102</v>
      </c>
      <c r="D16" s="46">
        <v>25.4</v>
      </c>
      <c r="E16" s="57">
        <v>193.56</v>
      </c>
      <c r="F16" s="91" t="s">
        <v>103</v>
      </c>
      <c r="G16" s="91" t="s">
        <v>104</v>
      </c>
      <c r="H16" s="91" t="s">
        <v>105</v>
      </c>
    </row>
    <row r="17" spans="1:9" x14ac:dyDescent="0.25">
      <c r="A17" s="92" t="s">
        <v>90</v>
      </c>
      <c r="B17" s="90" t="s">
        <v>106</v>
      </c>
      <c r="C17" s="30">
        <v>100</v>
      </c>
      <c r="D17" s="46">
        <v>31.3</v>
      </c>
      <c r="E17" s="57">
        <v>312.66000000000003</v>
      </c>
      <c r="F17" s="56">
        <v>12.25</v>
      </c>
      <c r="G17" s="56">
        <v>14.46</v>
      </c>
      <c r="H17" s="56">
        <v>33.380000000000003</v>
      </c>
    </row>
    <row r="18" spans="1:9" x14ac:dyDescent="0.25">
      <c r="A18" s="87" t="s">
        <v>90</v>
      </c>
      <c r="B18" s="88" t="s">
        <v>107</v>
      </c>
      <c r="C18" s="30">
        <v>58</v>
      </c>
      <c r="D18" s="46">
        <v>51.5</v>
      </c>
      <c r="E18" s="57"/>
      <c r="F18" s="56"/>
      <c r="G18" s="56"/>
      <c r="H18" s="56"/>
    </row>
    <row r="19" spans="1:9" x14ac:dyDescent="0.25">
      <c r="A19" s="87" t="s">
        <v>90</v>
      </c>
      <c r="B19" s="88" t="s">
        <v>108</v>
      </c>
      <c r="C19" s="30">
        <v>100</v>
      </c>
      <c r="D19" s="46">
        <v>51.4</v>
      </c>
      <c r="E19" s="56"/>
      <c r="F19" s="56"/>
      <c r="G19" s="56"/>
      <c r="H19" s="56"/>
    </row>
    <row r="20" spans="1:9" x14ac:dyDescent="0.25">
      <c r="A20" s="89" t="s">
        <v>90</v>
      </c>
      <c r="B20" s="90" t="s">
        <v>109</v>
      </c>
      <c r="C20" s="30">
        <v>80</v>
      </c>
      <c r="D20" s="46">
        <v>34.1</v>
      </c>
      <c r="E20" s="57">
        <v>276.93</v>
      </c>
      <c r="F20" s="56">
        <v>11.43</v>
      </c>
      <c r="G20" s="56">
        <v>10.69</v>
      </c>
      <c r="H20" s="56">
        <v>33.75</v>
      </c>
    </row>
    <row r="21" spans="1:9" ht="25.5" x14ac:dyDescent="0.25">
      <c r="A21" s="89" t="s">
        <v>110</v>
      </c>
      <c r="B21" s="90" t="s">
        <v>111</v>
      </c>
      <c r="C21" s="30">
        <v>100</v>
      </c>
      <c r="D21" s="46">
        <v>33.9</v>
      </c>
      <c r="E21" s="56">
        <v>370</v>
      </c>
      <c r="F21" s="56">
        <v>7.08</v>
      </c>
      <c r="G21" s="56">
        <v>64.400000000000006</v>
      </c>
      <c r="H21" s="56">
        <v>55.74</v>
      </c>
    </row>
    <row r="22" spans="1:9" ht="25.5" x14ac:dyDescent="0.25">
      <c r="A22" s="89" t="s">
        <v>112</v>
      </c>
      <c r="B22" s="90" t="s">
        <v>113</v>
      </c>
      <c r="C22" s="30">
        <v>100</v>
      </c>
      <c r="D22" s="46">
        <v>29.1</v>
      </c>
      <c r="E22" s="7"/>
      <c r="F22" s="7"/>
      <c r="G22" s="7"/>
      <c r="H22" s="7"/>
    </row>
    <row r="23" spans="1:9" ht="25.5" x14ac:dyDescent="0.25">
      <c r="A23" s="92" t="s">
        <v>114</v>
      </c>
      <c r="B23" s="58" t="s">
        <v>115</v>
      </c>
      <c r="C23" s="30">
        <v>150</v>
      </c>
      <c r="D23" s="46">
        <v>27.8</v>
      </c>
      <c r="E23" s="57">
        <v>147.03</v>
      </c>
      <c r="F23" s="56">
        <v>3.31</v>
      </c>
      <c r="G23" s="56">
        <v>5.07</v>
      </c>
      <c r="H23" s="56">
        <v>22.04</v>
      </c>
    </row>
    <row r="24" spans="1:9" ht="18.75" x14ac:dyDescent="0.25">
      <c r="A24" s="93" t="s">
        <v>27</v>
      </c>
      <c r="B24" s="93"/>
      <c r="C24" s="93"/>
      <c r="D24" s="93"/>
      <c r="E24" s="93"/>
      <c r="F24" s="93"/>
      <c r="G24" s="77"/>
      <c r="H24" s="77"/>
    </row>
    <row r="25" spans="1:9" ht="28.5" x14ac:dyDescent="0.25">
      <c r="A25" s="22" t="s">
        <v>55</v>
      </c>
      <c r="B25" s="38" t="s">
        <v>61</v>
      </c>
      <c r="C25" s="31">
        <v>255</v>
      </c>
      <c r="D25" s="54">
        <v>26.58</v>
      </c>
      <c r="E25" s="7">
        <v>157.6</v>
      </c>
      <c r="F25" s="7">
        <v>5.5</v>
      </c>
      <c r="G25" s="7">
        <v>5.8</v>
      </c>
      <c r="H25" s="7">
        <v>20.85</v>
      </c>
    </row>
    <row r="26" spans="1:9" ht="36.75" x14ac:dyDescent="0.25">
      <c r="A26" s="23" t="s">
        <v>62</v>
      </c>
      <c r="B26" s="6" t="s">
        <v>66</v>
      </c>
      <c r="C26" s="32">
        <v>100</v>
      </c>
      <c r="D26" s="59">
        <v>27.91</v>
      </c>
      <c r="E26" s="7">
        <v>228.87</v>
      </c>
      <c r="F26" s="7">
        <v>10.28</v>
      </c>
      <c r="G26" s="7">
        <v>13.67</v>
      </c>
      <c r="H26" s="7">
        <v>16.18</v>
      </c>
    </row>
    <row r="27" spans="1:9" x14ac:dyDescent="0.25">
      <c r="A27" s="23" t="s">
        <v>64</v>
      </c>
      <c r="B27" s="58" t="s">
        <v>21</v>
      </c>
      <c r="C27" s="30">
        <v>180</v>
      </c>
      <c r="D27" s="36">
        <v>20.81</v>
      </c>
      <c r="E27" s="57">
        <v>190.7</v>
      </c>
      <c r="F27" s="56">
        <v>3</v>
      </c>
      <c r="G27" s="56">
        <v>8.3000000000000007</v>
      </c>
      <c r="H27" s="56">
        <v>26</v>
      </c>
    </row>
    <row r="28" spans="1:9" ht="28.5" x14ac:dyDescent="0.25">
      <c r="A28" s="23" t="s">
        <v>65</v>
      </c>
      <c r="B28" s="38" t="s">
        <v>56</v>
      </c>
      <c r="C28" s="32">
        <v>200</v>
      </c>
      <c r="D28" s="54">
        <v>2.81</v>
      </c>
      <c r="E28" s="7">
        <v>89.98</v>
      </c>
      <c r="F28" s="7">
        <v>0.1</v>
      </c>
      <c r="G28" s="7">
        <v>0.02</v>
      </c>
      <c r="H28" s="7">
        <v>22.35</v>
      </c>
      <c r="I28" s="19"/>
    </row>
    <row r="29" spans="1:9" ht="15.75" x14ac:dyDescent="0.25">
      <c r="A29" s="21" t="s">
        <v>14</v>
      </c>
      <c r="B29" s="35" t="s">
        <v>37</v>
      </c>
      <c r="C29" s="30">
        <v>30</v>
      </c>
      <c r="D29" s="34">
        <v>3.47</v>
      </c>
      <c r="E29" s="4">
        <v>71.84</v>
      </c>
      <c r="F29" s="4">
        <v>2.66</v>
      </c>
      <c r="G29" s="4">
        <v>0.24</v>
      </c>
      <c r="H29" s="4">
        <v>14.76</v>
      </c>
    </row>
    <row r="30" spans="1:9" ht="15.75" x14ac:dyDescent="0.25">
      <c r="A30" s="21" t="s">
        <v>14</v>
      </c>
      <c r="B30" s="35" t="s">
        <v>7</v>
      </c>
      <c r="C30" s="30">
        <v>40</v>
      </c>
      <c r="D30" s="34">
        <v>2.34</v>
      </c>
      <c r="E30" s="4">
        <v>78.239999999999995</v>
      </c>
      <c r="F30" s="4">
        <v>2.64</v>
      </c>
      <c r="G30" s="4">
        <v>0.48</v>
      </c>
      <c r="H30" s="4">
        <v>15.84</v>
      </c>
    </row>
    <row r="31" spans="1:9" x14ac:dyDescent="0.25">
      <c r="A31" s="94"/>
      <c r="B31" s="95"/>
      <c r="C31" s="96"/>
      <c r="D31" s="97"/>
      <c r="E31" s="98"/>
      <c r="F31" s="98"/>
      <c r="G31" s="98"/>
      <c r="H31" s="98"/>
    </row>
    <row r="32" spans="1:9" ht="15.75" x14ac:dyDescent="0.25">
      <c r="B32" s="66" t="s">
        <v>45</v>
      </c>
      <c r="C32" s="66"/>
      <c r="D32" s="66"/>
      <c r="E32" s="66"/>
      <c r="F32" s="66"/>
      <c r="G32" s="66"/>
      <c r="H32" s="66"/>
      <c r="I32" s="66"/>
    </row>
    <row r="33" spans="2:9" ht="15.75" x14ac:dyDescent="0.25">
      <c r="B33" s="66" t="s">
        <v>34</v>
      </c>
      <c r="C33" s="66"/>
      <c r="D33" s="66"/>
      <c r="E33" s="66"/>
      <c r="F33" s="66"/>
      <c r="G33" s="66"/>
      <c r="H33" s="66"/>
      <c r="I33" s="66"/>
    </row>
    <row r="34" spans="2:9" ht="15.75" x14ac:dyDescent="0.25">
      <c r="B34" s="66" t="s">
        <v>58</v>
      </c>
      <c r="C34" s="66"/>
      <c r="D34" s="66"/>
      <c r="E34" s="66"/>
      <c r="F34" s="66"/>
      <c r="G34" s="66"/>
      <c r="H34" s="66"/>
      <c r="I34" s="66"/>
    </row>
    <row r="37" spans="2:9" x14ac:dyDescent="0.25">
      <c r="G37" s="2" t="s">
        <v>40</v>
      </c>
    </row>
  </sheetData>
  <mergeCells count="15">
    <mergeCell ref="B32:I32"/>
    <mergeCell ref="B33:I33"/>
    <mergeCell ref="B34:I34"/>
    <mergeCell ref="B4:G4"/>
    <mergeCell ref="B5:G5"/>
    <mergeCell ref="A6:H6"/>
    <mergeCell ref="B7:G7"/>
    <mergeCell ref="A24:F24"/>
    <mergeCell ref="G24:H24"/>
    <mergeCell ref="A1:B1"/>
    <mergeCell ref="E1:H1"/>
    <mergeCell ref="A2:C2"/>
    <mergeCell ref="D2:H2"/>
    <mergeCell ref="A3:B3"/>
    <mergeCell ref="D3:H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F15" sqref="F15"/>
    </sheetView>
  </sheetViews>
  <sheetFormatPr defaultColWidth="8.7109375" defaultRowHeight="15" x14ac:dyDescent="0.25"/>
  <cols>
    <col min="1" max="1" width="9.7109375" style="2" customWidth="1"/>
    <col min="2" max="2" width="9" style="2" customWidth="1"/>
    <col min="3" max="3" width="7.5703125" style="2" customWidth="1"/>
    <col min="4" max="4" width="25.7109375" style="2" customWidth="1"/>
    <col min="5" max="5" width="7.5703125" style="2" customWidth="1"/>
    <col min="6" max="6" width="9" style="2" customWidth="1"/>
    <col min="7" max="7" width="7.710937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B2" s="64" t="s">
        <v>69</v>
      </c>
      <c r="C2" s="64"/>
      <c r="D2" s="64"/>
      <c r="E2" s="64"/>
      <c r="F2" s="64"/>
      <c r="G2" s="52" t="s">
        <v>60</v>
      </c>
      <c r="H2" s="52"/>
      <c r="I2" s="52"/>
      <c r="J2" s="52"/>
    </row>
    <row r="3" spans="1:10" ht="14.1" customHeight="1" x14ac:dyDescent="0.25">
      <c r="B3" s="64" t="s">
        <v>44</v>
      </c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59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2" t="s">
        <v>71</v>
      </c>
      <c r="C6" s="62"/>
      <c r="D6" s="62"/>
      <c r="E6" s="62"/>
      <c r="F6" s="62"/>
      <c r="G6" s="62"/>
      <c r="H6" s="62"/>
      <c r="I6" s="62"/>
      <c r="J6" s="62"/>
    </row>
    <row r="8" spans="1:10" ht="23.25" customHeight="1" x14ac:dyDescent="0.25">
      <c r="D8" s="48"/>
      <c r="I8" s="26" t="s">
        <v>24</v>
      </c>
      <c r="J8" s="27">
        <v>7</v>
      </c>
    </row>
    <row r="9" spans="1:10" ht="18.75" x14ac:dyDescent="0.25">
      <c r="A9" s="68" t="s">
        <v>43</v>
      </c>
      <c r="B9" s="68"/>
      <c r="C9" s="68"/>
      <c r="D9" s="68"/>
      <c r="E9" s="68"/>
      <c r="F9" s="68"/>
      <c r="G9" s="68"/>
      <c r="H9" s="68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25</v>
      </c>
      <c r="E10" s="3" t="s">
        <v>1</v>
      </c>
      <c r="F10" s="3" t="s">
        <v>2</v>
      </c>
      <c r="G10" s="4" t="s">
        <v>32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69" t="s">
        <v>23</v>
      </c>
      <c r="B11" s="29" t="s">
        <v>38</v>
      </c>
      <c r="C11" s="21" t="s">
        <v>39</v>
      </c>
      <c r="D11" s="35" t="s">
        <v>46</v>
      </c>
      <c r="E11" s="30">
        <v>60</v>
      </c>
      <c r="F11" s="46">
        <v>24.66</v>
      </c>
      <c r="G11" s="4">
        <v>8.64</v>
      </c>
      <c r="H11" s="4">
        <v>0.48</v>
      </c>
      <c r="I11" s="4">
        <v>0</v>
      </c>
      <c r="J11" s="4">
        <v>1.68</v>
      </c>
    </row>
    <row r="12" spans="1:10" ht="39" customHeight="1" x14ac:dyDescent="0.25">
      <c r="A12" s="70"/>
      <c r="B12" s="29" t="s">
        <v>26</v>
      </c>
      <c r="C12" s="21" t="s">
        <v>47</v>
      </c>
      <c r="D12" s="35" t="s">
        <v>48</v>
      </c>
      <c r="E12" s="30">
        <v>220</v>
      </c>
      <c r="F12" s="46">
        <v>55.71</v>
      </c>
      <c r="G12" s="4">
        <v>390.26</v>
      </c>
      <c r="H12" s="4">
        <v>13.09</v>
      </c>
      <c r="I12" s="4">
        <v>19.5</v>
      </c>
      <c r="J12" s="4">
        <v>40.6</v>
      </c>
    </row>
    <row r="13" spans="1:10" ht="18.75" customHeight="1" x14ac:dyDescent="0.25">
      <c r="A13" s="70"/>
      <c r="B13" s="29" t="s">
        <v>28</v>
      </c>
      <c r="C13" s="21" t="s">
        <v>41</v>
      </c>
      <c r="D13" s="35" t="s">
        <v>42</v>
      </c>
      <c r="E13" s="30">
        <v>200</v>
      </c>
      <c r="F13" s="46">
        <v>3.14</v>
      </c>
      <c r="G13" s="4">
        <v>60.46</v>
      </c>
      <c r="H13" s="4">
        <v>7.0000000000000007E-2</v>
      </c>
      <c r="I13" s="4">
        <v>0.02</v>
      </c>
      <c r="J13" s="4">
        <v>15</v>
      </c>
    </row>
    <row r="14" spans="1:10" ht="18" customHeight="1" x14ac:dyDescent="0.25">
      <c r="A14" s="70"/>
      <c r="B14" s="29" t="s">
        <v>29</v>
      </c>
      <c r="C14" s="21" t="s">
        <v>14</v>
      </c>
      <c r="D14" s="35" t="s">
        <v>37</v>
      </c>
      <c r="E14" s="30">
        <v>20</v>
      </c>
      <c r="F14" s="36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0" ht="18.75" x14ac:dyDescent="0.25">
      <c r="A15" s="71"/>
      <c r="B15" s="28"/>
      <c r="C15" s="21"/>
      <c r="D15" s="5" t="s">
        <v>6</v>
      </c>
      <c r="E15" s="34">
        <f t="shared" ref="E15:J15" si="0">SUM(E11:E14)</f>
        <v>500</v>
      </c>
      <c r="F15" s="53">
        <f t="shared" si="0"/>
        <v>85.820000000000007</v>
      </c>
      <c r="G15" s="40">
        <f t="shared" si="0"/>
        <v>507.23999999999995</v>
      </c>
      <c r="H15" s="40">
        <f t="shared" si="0"/>
        <v>15.41</v>
      </c>
      <c r="I15" s="40">
        <f t="shared" si="0"/>
        <v>19.68</v>
      </c>
      <c r="J15" s="40">
        <f t="shared" si="0"/>
        <v>67.12</v>
      </c>
    </row>
    <row r="16" spans="1:10" ht="23.25" customHeight="1" x14ac:dyDescent="0.25">
      <c r="D16" s="10"/>
      <c r="E16" s="10"/>
      <c r="F16" s="10"/>
      <c r="G16" s="10"/>
      <c r="H16" s="11"/>
      <c r="I16" s="11"/>
      <c r="J16" s="11"/>
    </row>
    <row r="17" spans="1:11" ht="30" hidden="1" customHeight="1" x14ac:dyDescent="0.25">
      <c r="A17" s="67" t="s">
        <v>15</v>
      </c>
      <c r="B17" s="47"/>
      <c r="C17" s="47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1" ht="32.450000000000003" hidden="1" customHeight="1" x14ac:dyDescent="0.25">
      <c r="A18" s="67"/>
      <c r="B18" s="47"/>
      <c r="C18" s="47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1" ht="47.25" hidden="1" x14ac:dyDescent="0.25">
      <c r="A19" s="67"/>
      <c r="B19" s="47"/>
      <c r="C19" s="47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1" ht="18.75" hidden="1" x14ac:dyDescent="0.25">
      <c r="A20" s="67"/>
      <c r="B20" s="47"/>
      <c r="C20" s="47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1" ht="31.5" hidden="1" customHeight="1" x14ac:dyDescent="0.25">
      <c r="A21" s="67"/>
      <c r="B21" s="47"/>
      <c r="C21" s="47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1" ht="18.75" hidden="1" x14ac:dyDescent="0.25">
      <c r="A22" s="67"/>
      <c r="B22" s="47"/>
      <c r="C22" s="47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1" ht="20.25" hidden="1" x14ac:dyDescent="0.25">
      <c r="A23" s="67"/>
      <c r="B23" s="47"/>
      <c r="C23" s="47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1" ht="15.75" x14ac:dyDescent="0.25">
      <c r="D24" s="1"/>
    </row>
    <row r="25" spans="1:11" ht="15.75" x14ac:dyDescent="0.25">
      <c r="D25" s="66" t="s">
        <v>45</v>
      </c>
      <c r="E25" s="66"/>
      <c r="F25" s="66"/>
      <c r="G25" s="66"/>
      <c r="H25" s="66"/>
      <c r="I25" s="66"/>
      <c r="J25" s="66"/>
      <c r="K25" s="66"/>
    </row>
    <row r="26" spans="1:11" ht="15.75" x14ac:dyDescent="0.25">
      <c r="D26" s="66" t="s">
        <v>34</v>
      </c>
      <c r="E26" s="66"/>
      <c r="F26" s="66"/>
      <c r="G26" s="66"/>
      <c r="H26" s="66"/>
      <c r="I26" s="66"/>
      <c r="J26" s="66"/>
      <c r="K26" s="66"/>
    </row>
    <row r="27" spans="1:11" ht="15.75" x14ac:dyDescent="0.25">
      <c r="D27" s="66" t="s">
        <v>58</v>
      </c>
      <c r="E27" s="66"/>
      <c r="F27" s="66"/>
      <c r="G27" s="66"/>
      <c r="H27" s="66"/>
      <c r="I27" s="66"/>
      <c r="J27" s="66"/>
      <c r="K27" s="66"/>
    </row>
  </sheetData>
  <mergeCells count="14">
    <mergeCell ref="D27:K27"/>
    <mergeCell ref="B1:F1"/>
    <mergeCell ref="G1:J1"/>
    <mergeCell ref="B2:F2"/>
    <mergeCell ref="G3:J3"/>
    <mergeCell ref="B3:F3"/>
    <mergeCell ref="B4:J4"/>
    <mergeCell ref="B5:J5"/>
    <mergeCell ref="B6:J6"/>
    <mergeCell ref="A17:A23"/>
    <mergeCell ref="A9:J9"/>
    <mergeCell ref="A11:A15"/>
    <mergeCell ref="D25:K25"/>
    <mergeCell ref="D26:K26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1" workbookViewId="0">
      <selection activeCell="C17" sqref="C17:J22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6" width="9.28515625" style="2" customWidth="1"/>
    <col min="7" max="7" width="8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B2" s="64" t="s">
        <v>70</v>
      </c>
      <c r="C2" s="64"/>
      <c r="D2" s="64"/>
      <c r="E2" s="64"/>
      <c r="F2" s="64"/>
      <c r="G2" s="52" t="s">
        <v>60</v>
      </c>
      <c r="H2" s="52"/>
      <c r="I2" s="52"/>
      <c r="J2" s="52"/>
    </row>
    <row r="3" spans="1:10" ht="14.1" customHeight="1" x14ac:dyDescent="0.25">
      <c r="B3" s="64" t="s">
        <v>44</v>
      </c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59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2" t="s">
        <v>71</v>
      </c>
      <c r="C6" s="62"/>
      <c r="D6" s="62"/>
      <c r="E6" s="62"/>
      <c r="F6" s="62"/>
      <c r="G6" s="62"/>
      <c r="H6" s="62"/>
      <c r="I6" s="62"/>
      <c r="J6" s="62"/>
    </row>
    <row r="8" spans="1:10" ht="23.25" customHeight="1" x14ac:dyDescent="0.25">
      <c r="D8" s="51"/>
      <c r="I8" s="26" t="s">
        <v>24</v>
      </c>
      <c r="J8" s="27">
        <v>7</v>
      </c>
    </row>
    <row r="9" spans="1:10" ht="18.75" x14ac:dyDescent="0.25">
      <c r="A9" s="68" t="s">
        <v>35</v>
      </c>
      <c r="B9" s="68"/>
      <c r="C9" s="68"/>
      <c r="D9" s="68"/>
      <c r="E9" s="68"/>
      <c r="F9" s="68"/>
      <c r="G9" s="68"/>
      <c r="H9" s="68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25</v>
      </c>
      <c r="E10" s="3" t="s">
        <v>1</v>
      </c>
      <c r="F10" s="3" t="s">
        <v>2</v>
      </c>
      <c r="G10" s="4" t="s">
        <v>32</v>
      </c>
      <c r="H10" s="4" t="s">
        <v>3</v>
      </c>
      <c r="I10" s="4" t="s">
        <v>4</v>
      </c>
      <c r="J10" s="4" t="s">
        <v>5</v>
      </c>
    </row>
    <row r="11" spans="1:10" ht="25.5" customHeight="1" x14ac:dyDescent="0.25">
      <c r="A11" s="69" t="s">
        <v>23</v>
      </c>
      <c r="B11" s="29" t="s">
        <v>49</v>
      </c>
      <c r="C11" s="55" t="s">
        <v>51</v>
      </c>
      <c r="D11" s="38" t="s">
        <v>50</v>
      </c>
      <c r="E11" s="30">
        <v>100</v>
      </c>
      <c r="F11" s="46">
        <v>8.08</v>
      </c>
      <c r="G11" s="4">
        <v>49.68</v>
      </c>
      <c r="H11" s="4">
        <v>1.33</v>
      </c>
      <c r="I11" s="4">
        <v>0</v>
      </c>
      <c r="J11" s="4">
        <v>11.09</v>
      </c>
    </row>
    <row r="12" spans="1:10" ht="19.5" customHeight="1" x14ac:dyDescent="0.25">
      <c r="A12" s="70"/>
      <c r="B12" s="29" t="s">
        <v>26</v>
      </c>
      <c r="C12" s="21" t="s">
        <v>47</v>
      </c>
      <c r="D12" s="35" t="s">
        <v>48</v>
      </c>
      <c r="E12" s="30">
        <v>210</v>
      </c>
      <c r="F12" s="46">
        <v>31.6</v>
      </c>
      <c r="G12" s="4">
        <v>374.3</v>
      </c>
      <c r="H12" s="4">
        <v>12.7</v>
      </c>
      <c r="I12" s="4">
        <v>18.7</v>
      </c>
      <c r="J12" s="4">
        <v>38.799999999999997</v>
      </c>
    </row>
    <row r="13" spans="1:10" ht="21.75" customHeight="1" x14ac:dyDescent="0.25">
      <c r="A13" s="70"/>
      <c r="B13" s="29" t="s">
        <v>28</v>
      </c>
      <c r="C13" s="23" t="s">
        <v>67</v>
      </c>
      <c r="D13" s="6" t="s">
        <v>68</v>
      </c>
      <c r="E13" s="32">
        <v>210</v>
      </c>
      <c r="F13" s="59">
        <v>5.7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9.5" customHeight="1" x14ac:dyDescent="0.25">
      <c r="A14" s="70"/>
      <c r="B14" s="29" t="s">
        <v>29</v>
      </c>
      <c r="C14" s="21" t="s">
        <v>14</v>
      </c>
      <c r="D14" s="35" t="s">
        <v>37</v>
      </c>
      <c r="E14" s="30">
        <v>40</v>
      </c>
      <c r="F14" s="36">
        <v>4.62</v>
      </c>
      <c r="G14" s="4">
        <v>95.75</v>
      </c>
      <c r="H14" s="4">
        <v>3.54</v>
      </c>
      <c r="I14" s="4">
        <v>0.32</v>
      </c>
      <c r="J14" s="4">
        <v>19.68</v>
      </c>
    </row>
    <row r="15" spans="1:10" ht="20.25" x14ac:dyDescent="0.25">
      <c r="A15" s="71"/>
      <c r="B15" s="28"/>
      <c r="C15" s="21"/>
      <c r="D15" s="5" t="s">
        <v>6</v>
      </c>
      <c r="E15" s="34">
        <f t="shared" ref="E15:J15" si="0">SUM(E11:E14)</f>
        <v>560</v>
      </c>
      <c r="F15" s="37">
        <f t="shared" si="0"/>
        <v>50</v>
      </c>
      <c r="G15" s="40">
        <f t="shared" si="0"/>
        <v>581.23</v>
      </c>
      <c r="H15" s="40">
        <f t="shared" si="0"/>
        <v>17.7</v>
      </c>
      <c r="I15" s="40">
        <f t="shared" si="0"/>
        <v>19.04</v>
      </c>
      <c r="J15" s="40">
        <f t="shared" si="0"/>
        <v>84.77000000000001</v>
      </c>
    </row>
    <row r="16" spans="1:10" s="20" customFormat="1" ht="23.25" customHeight="1" x14ac:dyDescent="0.25">
      <c r="A16" s="73" t="s">
        <v>36</v>
      </c>
      <c r="B16" s="73"/>
      <c r="C16" s="73"/>
      <c r="D16" s="73"/>
      <c r="E16" s="73"/>
      <c r="F16" s="73"/>
      <c r="G16" s="73"/>
      <c r="H16" s="73"/>
      <c r="I16" s="19"/>
      <c r="J16" s="19"/>
    </row>
    <row r="17" spans="1:11" ht="43.5" customHeight="1" x14ac:dyDescent="0.25">
      <c r="A17" s="69" t="s">
        <v>27</v>
      </c>
      <c r="B17" s="61" t="s">
        <v>30</v>
      </c>
      <c r="C17" s="22" t="s">
        <v>55</v>
      </c>
      <c r="D17" s="38" t="s">
        <v>61</v>
      </c>
      <c r="E17" s="31">
        <v>255</v>
      </c>
      <c r="F17" s="54">
        <v>26.58</v>
      </c>
      <c r="G17" s="7">
        <v>157.6</v>
      </c>
      <c r="H17" s="7">
        <v>5.5</v>
      </c>
      <c r="I17" s="7">
        <v>5.8</v>
      </c>
      <c r="J17" s="7">
        <v>20.85</v>
      </c>
    </row>
    <row r="18" spans="1:11" ht="35.25" customHeight="1" x14ac:dyDescent="0.25">
      <c r="A18" s="70"/>
      <c r="B18" s="61" t="s">
        <v>31</v>
      </c>
      <c r="C18" s="23" t="s">
        <v>62</v>
      </c>
      <c r="D18" s="6" t="s">
        <v>66</v>
      </c>
      <c r="E18" s="32">
        <v>100</v>
      </c>
      <c r="F18" s="59">
        <v>27.91</v>
      </c>
      <c r="G18" s="7">
        <v>228.87</v>
      </c>
      <c r="H18" s="7">
        <v>10.28</v>
      </c>
      <c r="I18" s="7">
        <v>13.67</v>
      </c>
      <c r="J18" s="7">
        <v>16.18</v>
      </c>
    </row>
    <row r="19" spans="1:11" ht="21" x14ac:dyDescent="0.25">
      <c r="A19" s="70"/>
      <c r="B19" s="61" t="s">
        <v>63</v>
      </c>
      <c r="C19" s="23" t="s">
        <v>64</v>
      </c>
      <c r="D19" s="58" t="s">
        <v>21</v>
      </c>
      <c r="E19" s="30">
        <v>180</v>
      </c>
      <c r="F19" s="36">
        <v>20.81</v>
      </c>
      <c r="G19" s="57">
        <v>190.7</v>
      </c>
      <c r="H19" s="56">
        <v>3</v>
      </c>
      <c r="I19" s="56">
        <v>8.3000000000000007</v>
      </c>
      <c r="J19" s="56">
        <v>26</v>
      </c>
    </row>
    <row r="20" spans="1:11" ht="28.5" x14ac:dyDescent="0.25">
      <c r="A20" s="70"/>
      <c r="B20" s="61" t="s">
        <v>28</v>
      </c>
      <c r="C20" s="23" t="s">
        <v>65</v>
      </c>
      <c r="D20" s="38" t="s">
        <v>56</v>
      </c>
      <c r="E20" s="32">
        <v>200</v>
      </c>
      <c r="F20" s="54">
        <v>2.81</v>
      </c>
      <c r="G20" s="7">
        <v>89.98</v>
      </c>
      <c r="H20" s="7">
        <v>0.1</v>
      </c>
      <c r="I20" s="7">
        <v>0.02</v>
      </c>
      <c r="J20" s="7">
        <v>22.35</v>
      </c>
    </row>
    <row r="21" spans="1:11" ht="15.75" x14ac:dyDescent="0.25">
      <c r="A21" s="70"/>
      <c r="B21" s="61" t="s">
        <v>29</v>
      </c>
      <c r="C21" s="21" t="s">
        <v>14</v>
      </c>
      <c r="D21" s="35" t="s">
        <v>37</v>
      </c>
      <c r="E21" s="30">
        <v>30</v>
      </c>
      <c r="F21" s="34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1" ht="15.75" x14ac:dyDescent="0.25">
      <c r="A22" s="70"/>
      <c r="B22" s="61" t="s">
        <v>29</v>
      </c>
      <c r="C22" s="21" t="s">
        <v>14</v>
      </c>
      <c r="D22" s="35" t="s">
        <v>7</v>
      </c>
      <c r="E22" s="30">
        <v>40</v>
      </c>
      <c r="F22" s="34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1" ht="18" customHeight="1" x14ac:dyDescent="0.25">
      <c r="A23" s="71"/>
      <c r="B23" s="60"/>
      <c r="C23" s="24"/>
      <c r="D23" s="5" t="s">
        <v>6</v>
      </c>
      <c r="E23" s="33">
        <f t="shared" ref="E23:J23" si="1">SUM(E17:E22)</f>
        <v>805</v>
      </c>
      <c r="F23" s="53">
        <f t="shared" si="1"/>
        <v>83.92</v>
      </c>
      <c r="G23" s="39">
        <f t="shared" si="1"/>
        <v>817.23000000000013</v>
      </c>
      <c r="H23" s="39">
        <f t="shared" si="1"/>
        <v>24.180000000000003</v>
      </c>
      <c r="I23" s="39">
        <f t="shared" si="1"/>
        <v>28.509999999999998</v>
      </c>
      <c r="J23" s="39">
        <f t="shared" si="1"/>
        <v>115.98</v>
      </c>
    </row>
    <row r="24" spans="1:11" ht="30" hidden="1" customHeight="1" x14ac:dyDescent="0.25">
      <c r="A24" s="71" t="s">
        <v>15</v>
      </c>
      <c r="B24" s="50"/>
      <c r="C24" s="50"/>
      <c r="D24" s="6" t="s">
        <v>16</v>
      </c>
      <c r="E24" s="13">
        <v>30</v>
      </c>
      <c r="F24" s="16"/>
      <c r="G24" s="16"/>
      <c r="H24" s="7">
        <v>0.24</v>
      </c>
      <c r="I24" s="7">
        <v>0</v>
      </c>
      <c r="J24" s="7">
        <v>0.84</v>
      </c>
    </row>
    <row r="25" spans="1:11" ht="32.450000000000003" hidden="1" customHeight="1" x14ac:dyDescent="0.25">
      <c r="A25" s="67"/>
      <c r="B25" s="50"/>
      <c r="C25" s="50"/>
      <c r="D25" s="6" t="s">
        <v>17</v>
      </c>
      <c r="E25" s="13" t="s">
        <v>18</v>
      </c>
      <c r="F25" s="16"/>
      <c r="G25" s="16"/>
      <c r="H25" s="7">
        <v>1.76</v>
      </c>
      <c r="I25" s="7">
        <v>4.08</v>
      </c>
      <c r="J25" s="7">
        <v>13.92</v>
      </c>
    </row>
    <row r="26" spans="1:11" ht="47.25" hidden="1" x14ac:dyDescent="0.25">
      <c r="A26" s="67"/>
      <c r="B26" s="50"/>
      <c r="C26" s="50"/>
      <c r="D26" s="6" t="s">
        <v>19</v>
      </c>
      <c r="E26" s="14" t="s">
        <v>20</v>
      </c>
      <c r="F26" s="16"/>
      <c r="G26" s="16"/>
      <c r="H26" s="7">
        <v>11.78</v>
      </c>
      <c r="I26" s="7">
        <v>9.11</v>
      </c>
      <c r="J26" s="7">
        <v>14.9</v>
      </c>
    </row>
    <row r="27" spans="1:11" ht="18.75" hidden="1" x14ac:dyDescent="0.25">
      <c r="A27" s="67"/>
      <c r="B27" s="50"/>
      <c r="C27" s="50"/>
      <c r="D27" s="6" t="s">
        <v>21</v>
      </c>
      <c r="E27" s="14">
        <v>100</v>
      </c>
      <c r="F27" s="16"/>
      <c r="G27" s="16"/>
      <c r="H27" s="7">
        <v>2.5</v>
      </c>
      <c r="I27" s="7">
        <v>2.73</v>
      </c>
      <c r="J27" s="7">
        <v>22.87</v>
      </c>
    </row>
    <row r="28" spans="1:11" ht="31.5" hidden="1" customHeight="1" x14ac:dyDescent="0.25">
      <c r="A28" s="67"/>
      <c r="B28" s="50"/>
      <c r="C28" s="50"/>
      <c r="D28" s="6" t="s">
        <v>22</v>
      </c>
      <c r="E28" s="14">
        <v>200</v>
      </c>
      <c r="F28" s="16"/>
      <c r="G28" s="16"/>
      <c r="H28" s="7">
        <v>0.21</v>
      </c>
      <c r="I28" s="7">
        <v>0.21</v>
      </c>
      <c r="J28" s="7">
        <v>27.9</v>
      </c>
    </row>
    <row r="29" spans="1:11" ht="18.75" hidden="1" x14ac:dyDescent="0.25">
      <c r="A29" s="67"/>
      <c r="B29" s="50"/>
      <c r="C29" s="50"/>
      <c r="D29" s="5" t="s">
        <v>7</v>
      </c>
      <c r="E29" s="15">
        <v>30</v>
      </c>
      <c r="F29" s="17"/>
      <c r="G29" s="17"/>
      <c r="H29" s="7">
        <v>1.98</v>
      </c>
      <c r="I29" s="7">
        <v>0.36</v>
      </c>
      <c r="J29" s="7">
        <v>11.88</v>
      </c>
    </row>
    <row r="30" spans="1:11" ht="20.25" hidden="1" x14ac:dyDescent="0.25">
      <c r="A30" s="67"/>
      <c r="B30" s="50"/>
      <c r="C30" s="50"/>
      <c r="D30" s="5" t="s">
        <v>6</v>
      </c>
      <c r="E30" s="9"/>
      <c r="F30" s="18">
        <f>SUM(F24:F29)</f>
        <v>0</v>
      </c>
      <c r="G30" s="18"/>
      <c r="H30" s="8">
        <f t="shared" ref="H30" si="2">SUM(H24:H29)</f>
        <v>18.470000000000002</v>
      </c>
      <c r="I30" s="8">
        <f>SUM(I24:I29)</f>
        <v>16.489999999999998</v>
      </c>
      <c r="J30" s="8">
        <f>SUM(J24:J29)</f>
        <v>92.31</v>
      </c>
    </row>
    <row r="31" spans="1:11" ht="15.75" x14ac:dyDescent="0.25">
      <c r="D31" s="1"/>
    </row>
    <row r="32" spans="1:11" ht="15.75" x14ac:dyDescent="0.25">
      <c r="D32" s="66" t="s">
        <v>45</v>
      </c>
      <c r="E32" s="66"/>
      <c r="F32" s="66"/>
      <c r="G32" s="66"/>
      <c r="H32" s="66"/>
      <c r="I32" s="66"/>
      <c r="J32" s="66"/>
      <c r="K32" s="66"/>
    </row>
    <row r="33" spans="4:11" ht="15.75" x14ac:dyDescent="0.25">
      <c r="D33" s="66" t="s">
        <v>34</v>
      </c>
      <c r="E33" s="66"/>
      <c r="F33" s="66"/>
      <c r="G33" s="66"/>
      <c r="H33" s="66"/>
      <c r="I33" s="66"/>
      <c r="J33" s="66"/>
      <c r="K33" s="66"/>
    </row>
    <row r="34" spans="4:11" ht="15.75" x14ac:dyDescent="0.25">
      <c r="D34" s="66" t="s">
        <v>58</v>
      </c>
      <c r="E34" s="66"/>
      <c r="F34" s="66"/>
      <c r="G34" s="66"/>
      <c r="H34" s="66"/>
      <c r="I34" s="66"/>
      <c r="J34" s="66"/>
      <c r="K34" s="66"/>
    </row>
  </sheetData>
  <mergeCells count="16">
    <mergeCell ref="D32:K32"/>
    <mergeCell ref="D33:K33"/>
    <mergeCell ref="D34:K34"/>
    <mergeCell ref="A24:A30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G3:J3"/>
    <mergeCell ref="B3:F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соц</vt:lpstr>
      <vt:lpstr>Лист1</vt:lpstr>
      <vt:lpstr>11,03,25</vt:lpstr>
      <vt:lpstr>льготники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2025-03-10T07:13:08Z</dcterms:modified>
</cp:coreProperties>
</file>