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льгот" sheetId="5" r:id="rId1"/>
    <sheet name="соц" sheetId="6" r:id="rId2"/>
    <sheet name="Лист1" sheetId="11" r:id="rId3"/>
    <sheet name="12,03,25" sheetId="8" r:id="rId4"/>
  </sheets>
  <calcPr calcId="162913"/>
</workbook>
</file>

<file path=xl/calcChain.xml><?xml version="1.0" encoding="utf-8"?>
<calcChain xmlns="http://schemas.openxmlformats.org/spreadsheetml/2006/main">
  <c r="E16" i="5" l="1"/>
  <c r="E17" i="6" l="1"/>
  <c r="E15" i="8" l="1"/>
  <c r="E24" i="5" l="1"/>
  <c r="J23" i="8" l="1"/>
  <c r="I23" i="8"/>
  <c r="H23" i="8"/>
  <c r="F23" i="8"/>
  <c r="J15" i="8"/>
  <c r="I15" i="8"/>
  <c r="H15" i="8"/>
  <c r="G15" i="8"/>
  <c r="F15" i="8"/>
  <c r="G17" i="6" l="1"/>
  <c r="G24" i="5"/>
  <c r="G16" i="5"/>
  <c r="J17" i="6" l="1"/>
  <c r="I17" i="6"/>
  <c r="H17" i="6"/>
  <c r="F17" i="6"/>
  <c r="J24" i="5"/>
  <c r="I24" i="5"/>
  <c r="H24" i="5"/>
  <c r="F24" i="5"/>
  <c r="J16" i="5" l="1"/>
  <c r="I16" i="5"/>
  <c r="H16" i="5"/>
  <c r="F16" i="5"/>
  <c r="J25" i="6" l="1"/>
  <c r="I25" i="6"/>
  <c r="H25" i="6"/>
  <c r="F25" i="6"/>
  <c r="J44" i="5" l="1"/>
  <c r="I44" i="5"/>
  <c r="H44" i="5"/>
  <c r="F44" i="5"/>
</calcChain>
</file>

<file path=xl/sharedStrings.xml><?xml version="1.0" encoding="utf-8"?>
<sst xmlns="http://schemas.openxmlformats.org/spreadsheetml/2006/main" count="245" uniqueCount="114">
  <si>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</si>
  <si>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</si>
  <si>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</si>
  <si>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</si>
  <si>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</si>
  <si>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</si>
  <si>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</si>
  <si>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</si>
  <si>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</si>
  <si>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</si>
  <si>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</si>
  <si>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</si>
  <si>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</si>
  <si>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</si>
  <si>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</si>
  <si>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</si>
  <si>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</si>
  <si>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</si>
  <si>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</si>
  <si>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</si>
  <si>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</si>
  <si>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</si>
  <si>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</si>
  <si>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</si>
  <si>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</si>
  <si>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</si>
  <si>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</si>
  <si>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</si>
  <si>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</si>
  <si>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</si>
  <si>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</si>
  <si>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</si>
  <si>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</si>
  <si>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</si>
  <si>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</si>
  <si>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Чай с лимоном</t>
  </si>
  <si>
    <t xml:space="preserve">Горячее питание/льготная категория/ </t>
  </si>
  <si>
    <t>Горячее питание</t>
  </si>
  <si>
    <t>686/2004</t>
  </si>
  <si>
    <t>Бухгалтер                                   _______________Иванова О.И.</t>
  </si>
  <si>
    <t xml:space="preserve">Горячее питание/5-11 класс льготная категория/ </t>
  </si>
  <si>
    <t>Капуста тушеная по-домашнему</t>
  </si>
  <si>
    <t>670/1983</t>
  </si>
  <si>
    <t>510/2004</t>
  </si>
  <si>
    <t>ттк/2021</t>
  </si>
  <si>
    <t>110/2004</t>
  </si>
  <si>
    <t>Борщ с капустой и картофелем со сметаной</t>
  </si>
  <si>
    <t>498/2004</t>
  </si>
  <si>
    <t>Каша вязкая пшеничная</t>
  </si>
  <si>
    <r>
      <t xml:space="preserve">Котлеты рубленые из птицы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№824/1983 г.)</t>
    </r>
  </si>
  <si>
    <t>Батюкова Г.В.</t>
  </si>
  <si>
    <t>Зав. производством                  _______________Исмаилова С.И.</t>
  </si>
  <si>
    <t xml:space="preserve">Горячее питание/начальное образование  </t>
  </si>
  <si>
    <t>692/2004</t>
  </si>
  <si>
    <t>Кофейный напиток</t>
  </si>
  <si>
    <t>фрукт</t>
  </si>
  <si>
    <t>338/2015</t>
  </si>
  <si>
    <t>Фрукты свежие (яблоко)</t>
  </si>
  <si>
    <t>Ответственный по питанию  _______________ Легкова А.Н.</t>
  </si>
  <si>
    <t xml:space="preserve">Директор ООО «КСП»                        </t>
  </si>
  <si>
    <t>ООО «Комбинат студенческого питания»</t>
  </si>
  <si>
    <r>
      <t xml:space="preserve">Фрикадельки с соусом (50/50)  </t>
    </r>
    <r>
      <rPr>
        <b/>
        <sz val="8"/>
        <color theme="1"/>
        <rFont val="Times New Roman"/>
        <family val="1"/>
        <charset val="204"/>
      </rPr>
      <t>(соус красн. основной №824/1983г)</t>
    </r>
  </si>
  <si>
    <t>516/2004</t>
  </si>
  <si>
    <t>Макаронные изделия отварные</t>
  </si>
  <si>
    <t>ттк/2024</t>
  </si>
  <si>
    <t>Напиток чайный ромашковый</t>
  </si>
  <si>
    <t xml:space="preserve">Согласовано                                                                                                                                                      </t>
  </si>
  <si>
    <t>Директор ООО "КСП"</t>
  </si>
  <si>
    <t>Авагян Е.В.</t>
  </si>
  <si>
    <t>М Е Н Ю (платное)</t>
  </si>
  <si>
    <t>Дополнительное питание (платное)</t>
  </si>
  <si>
    <t>№ рецептуры</t>
  </si>
  <si>
    <t>наименование блюда</t>
  </si>
  <si>
    <t>вес блюда</t>
  </si>
  <si>
    <t>цена</t>
  </si>
  <si>
    <t>энергетическая ценность</t>
  </si>
  <si>
    <t>белки</t>
  </si>
  <si>
    <t>жиры</t>
  </si>
  <si>
    <t>углеводы</t>
  </si>
  <si>
    <t>Салат "Сочный" с яйцом</t>
  </si>
  <si>
    <t>ттк/2022</t>
  </si>
  <si>
    <t>125/2</t>
  </si>
  <si>
    <t>ттк/2023</t>
  </si>
  <si>
    <t>Салат "Заячья радость" с яйцом</t>
  </si>
  <si>
    <t>102/1/2</t>
  </si>
  <si>
    <t>Салат "Крабовый"</t>
  </si>
  <si>
    <t>71/2004</t>
  </si>
  <si>
    <t>Винегрет овощной</t>
  </si>
  <si>
    <t>72/2004</t>
  </si>
  <si>
    <t>Винегрет овощной с сельдью</t>
  </si>
  <si>
    <t>102/30</t>
  </si>
  <si>
    <t>Бедро куриное запеченое</t>
  </si>
  <si>
    <t>Бутерброд с карбонадом</t>
  </si>
  <si>
    <t>30/20</t>
  </si>
  <si>
    <t>3,48/1,77</t>
  </si>
  <si>
    <t>14,64/0,16</t>
  </si>
  <si>
    <t>0/9,84</t>
  </si>
  <si>
    <t>Булочка с сосиской</t>
  </si>
  <si>
    <t>Шницель отбивной</t>
  </si>
  <si>
    <t>Рыба запечен. в тесте</t>
  </si>
  <si>
    <t>Ватрушка по-смоленски</t>
  </si>
  <si>
    <t>806/2004</t>
  </si>
  <si>
    <t>Крендель сахарный</t>
  </si>
  <si>
    <t>769/2004</t>
  </si>
  <si>
    <t>Булочка "Домашняя"</t>
  </si>
  <si>
    <t>520/2004</t>
  </si>
  <si>
    <t>Картофельное пюре</t>
  </si>
  <si>
    <t xml:space="preserve"> </t>
  </si>
  <si>
    <t xml:space="preserve">Директор МБОУ "ЦО № 2 "Гнездово"                                                     </t>
  </si>
  <si>
    <t xml:space="preserve">Директор МБОУ "ЦО № 2 "Гнездово"                                                    </t>
  </si>
  <si>
    <r>
      <t xml:space="preserve">Фрикадельки с соусом (60/40)  </t>
    </r>
    <r>
      <rPr>
        <b/>
        <sz val="8"/>
        <color theme="1"/>
        <rFont val="Times New Roman"/>
        <family val="1"/>
        <charset val="204"/>
      </rPr>
      <t>(соус красн. основной №824/1983г)</t>
    </r>
  </si>
  <si>
    <t xml:space="preserve">Директор МБОУ "ЦО № 2 "Гнездово"                                                                                                       </t>
  </si>
  <si>
    <t>для столовой МБОУ "ЦО № 2 "Гнездово" на 12 марта  2025 года</t>
  </si>
  <si>
    <t>для столовой МБОУ "ЦО № 2 "Гнездово"  на 12 марта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</si>
</sst>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/>
    <xf numFmtId="2" fontId="3" fillId="4" borderId="4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2" fontId="19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1" fillId="0" borderId="1" xfId="0" applyFont="1" applyBorder="1" applyAlignment="1">
      <alignment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7" workbookViewId="0">
      <selection activeCell="C18" sqref="C18:J23"/>
    </sheetView>
  </sheetViews>
  <sheetFormatPr defaultColWidth="8.7109375" defaultRowHeight="15" x14ac:dyDescent="0.25"/>
  <cols>
    <col min="1" max="1" width="10.28515625" style="2" customWidth="1"/>
    <col min="2" max="2" width="9.140625" style="2" customWidth="1"/>
    <col min="3" max="3" width="7.42578125" style="2" customWidth="1"/>
    <col min="4" max="4" width="26.140625" style="2" customWidth="1"/>
    <col min="5" max="5" width="7.5703125" style="2" customWidth="1"/>
    <col min="6" max="6" width="8.42578125" style="2" customWidth="1"/>
    <col min="7" max="7" width="9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91" t="s">
        <v>8</v>
      </c>
      <c r="C1" s="91"/>
      <c r="D1" s="91"/>
      <c r="E1" s="91"/>
      <c r="F1" s="91"/>
      <c r="G1" s="92" t="s">
        <v>9</v>
      </c>
      <c r="H1" s="92"/>
      <c r="I1" s="92"/>
      <c r="J1" s="92"/>
    </row>
    <row r="2" spans="1:10" ht="13.5" customHeight="1" x14ac:dyDescent="0.25">
      <c r="B2" s="91" t="s">
        <v>109</v>
      </c>
      <c r="C2" s="91"/>
      <c r="D2" s="91"/>
      <c r="E2" s="91"/>
      <c r="F2" s="91"/>
      <c r="G2" s="58" t="s">
        <v>59</v>
      </c>
      <c r="H2" s="58"/>
      <c r="I2" s="58"/>
      <c r="J2" s="58"/>
    </row>
    <row r="3" spans="1:10" ht="14.1" customHeight="1" x14ac:dyDescent="0.25">
      <c r="B3" s="91" t="s">
        <v>50</v>
      </c>
      <c r="C3" s="91"/>
      <c r="D3" s="91"/>
      <c r="E3" s="91"/>
      <c r="F3" s="91"/>
      <c r="G3" s="92" t="s">
        <v>10</v>
      </c>
      <c r="H3" s="92"/>
      <c r="I3" s="92"/>
      <c r="J3" s="92"/>
    </row>
    <row r="4" spans="1:10" ht="15.6" customHeight="1" x14ac:dyDescent="0.25">
      <c r="B4" s="89" t="s">
        <v>60</v>
      </c>
      <c r="C4" s="89"/>
      <c r="D4" s="89"/>
      <c r="E4" s="89"/>
      <c r="F4" s="89"/>
      <c r="G4" s="89"/>
      <c r="H4" s="89"/>
      <c r="I4" s="89"/>
      <c r="J4" s="89"/>
    </row>
    <row r="5" spans="1:10" ht="18.600000000000001" customHeight="1" x14ac:dyDescent="0.25">
      <c r="B5" s="89" t="s">
        <v>0</v>
      </c>
      <c r="C5" s="89"/>
      <c r="D5" s="89"/>
      <c r="E5" s="89"/>
      <c r="F5" s="89"/>
      <c r="G5" s="89"/>
      <c r="H5" s="89"/>
      <c r="I5" s="89"/>
      <c r="J5" s="89"/>
    </row>
    <row r="6" spans="1:10" ht="18.75" x14ac:dyDescent="0.25">
      <c r="B6" s="90" t="s">
        <v>113</v>
      </c>
      <c r="C6" s="90"/>
      <c r="D6" s="90"/>
      <c r="E6" s="90"/>
      <c r="F6" s="90"/>
      <c r="G6" s="90"/>
      <c r="H6" s="90"/>
      <c r="I6" s="90"/>
      <c r="J6" s="90"/>
    </row>
    <row r="8" spans="1:10" ht="23.25" customHeight="1" x14ac:dyDescent="0.25">
      <c r="D8" s="31"/>
      <c r="I8" s="26" t="s">
        <v>25</v>
      </c>
      <c r="J8" s="27">
        <v>8</v>
      </c>
    </row>
    <row r="9" spans="1:10" ht="23.25" customHeight="1" x14ac:dyDescent="0.25">
      <c r="A9" s="84" t="s">
        <v>40</v>
      </c>
      <c r="B9" s="84"/>
      <c r="C9" s="84"/>
      <c r="D9" s="84"/>
      <c r="E9" s="84"/>
      <c r="F9" s="84"/>
      <c r="G9" s="84"/>
      <c r="H9" s="84"/>
      <c r="I9" s="84"/>
      <c r="J9" s="84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34</v>
      </c>
      <c r="H10" s="4" t="s">
        <v>3</v>
      </c>
      <c r="I10" s="4" t="s">
        <v>4</v>
      </c>
      <c r="J10" s="4" t="s">
        <v>5</v>
      </c>
    </row>
    <row r="11" spans="1:10" ht="39" customHeight="1" x14ac:dyDescent="0.25">
      <c r="A11" s="85" t="s">
        <v>23</v>
      </c>
      <c r="B11" s="29" t="s">
        <v>27</v>
      </c>
      <c r="C11" s="21" t="s">
        <v>42</v>
      </c>
      <c r="D11" s="37" t="s">
        <v>61</v>
      </c>
      <c r="E11" s="32">
        <v>100</v>
      </c>
      <c r="F11" s="38">
        <v>26.27</v>
      </c>
      <c r="G11" s="4">
        <v>147.31</v>
      </c>
      <c r="H11" s="4">
        <v>8.51</v>
      </c>
      <c r="I11" s="4">
        <v>8.67</v>
      </c>
      <c r="J11" s="4">
        <v>8.81</v>
      </c>
    </row>
    <row r="12" spans="1:10" ht="15.75" customHeight="1" x14ac:dyDescent="0.25">
      <c r="A12" s="86"/>
      <c r="B12" s="29" t="s">
        <v>27</v>
      </c>
      <c r="C12" s="23" t="s">
        <v>43</v>
      </c>
      <c r="D12" s="40" t="s">
        <v>48</v>
      </c>
      <c r="E12" s="34">
        <v>190</v>
      </c>
      <c r="F12" s="54">
        <v>12.22</v>
      </c>
      <c r="G12" s="7">
        <v>248.94</v>
      </c>
      <c r="H12" s="7">
        <v>6.48</v>
      </c>
      <c r="I12" s="7">
        <v>6.7</v>
      </c>
      <c r="J12" s="7">
        <v>40.68</v>
      </c>
    </row>
    <row r="13" spans="1:10" ht="13.5" customHeight="1" x14ac:dyDescent="0.25">
      <c r="A13" s="86"/>
      <c r="B13" s="29" t="s">
        <v>29</v>
      </c>
      <c r="C13" s="23" t="s">
        <v>38</v>
      </c>
      <c r="D13" s="40" t="s">
        <v>35</v>
      </c>
      <c r="E13" s="34">
        <v>210</v>
      </c>
      <c r="F13" s="60">
        <v>5.7</v>
      </c>
      <c r="G13" s="7">
        <v>61.5</v>
      </c>
      <c r="H13" s="7">
        <v>0.13</v>
      </c>
      <c r="I13" s="7">
        <v>0.02</v>
      </c>
      <c r="J13" s="7">
        <v>15.2</v>
      </c>
    </row>
    <row r="14" spans="1:10" ht="16.5" customHeight="1" x14ac:dyDescent="0.25">
      <c r="A14" s="86"/>
      <c r="B14" s="29" t="s">
        <v>30</v>
      </c>
      <c r="C14" s="21" t="s">
        <v>14</v>
      </c>
      <c r="D14" s="37" t="s">
        <v>24</v>
      </c>
      <c r="E14" s="32">
        <v>30</v>
      </c>
      <c r="F14" s="48">
        <v>3.47</v>
      </c>
      <c r="G14" s="4">
        <v>71.84</v>
      </c>
      <c r="H14" s="4">
        <v>2.66</v>
      </c>
      <c r="I14" s="4">
        <v>0.24</v>
      </c>
      <c r="J14" s="4">
        <v>14.76</v>
      </c>
    </row>
    <row r="15" spans="1:10" ht="15" customHeight="1" x14ac:dyDescent="0.25">
      <c r="A15" s="86"/>
      <c r="B15" s="29" t="s">
        <v>30</v>
      </c>
      <c r="C15" s="24" t="s">
        <v>14</v>
      </c>
      <c r="D15" s="37" t="s">
        <v>7</v>
      </c>
      <c r="E15" s="35">
        <v>40</v>
      </c>
      <c r="F15" s="48">
        <v>2.34</v>
      </c>
      <c r="G15" s="7">
        <v>78.239999999999995</v>
      </c>
      <c r="H15" s="7">
        <v>2.64</v>
      </c>
      <c r="I15" s="7">
        <v>0.48</v>
      </c>
      <c r="J15" s="7">
        <v>15.84</v>
      </c>
    </row>
    <row r="16" spans="1:10" ht="18.75" x14ac:dyDescent="0.25">
      <c r="A16" s="87"/>
      <c r="B16" s="28"/>
      <c r="C16" s="21"/>
      <c r="D16" s="5" t="s">
        <v>6</v>
      </c>
      <c r="E16" s="36">
        <f t="shared" ref="E16:J16" si="0">SUM(E11:E15)</f>
        <v>570</v>
      </c>
      <c r="F16" s="59">
        <f t="shared" si="0"/>
        <v>50</v>
      </c>
      <c r="G16" s="42">
        <f t="shared" si="0"/>
        <v>607.83000000000004</v>
      </c>
      <c r="H16" s="42">
        <f t="shared" si="0"/>
        <v>20.420000000000002</v>
      </c>
      <c r="I16" s="42">
        <f t="shared" si="0"/>
        <v>16.11</v>
      </c>
      <c r="J16" s="42">
        <f t="shared" si="0"/>
        <v>95.29</v>
      </c>
    </row>
    <row r="17" spans="1:11" s="20" customFormat="1" ht="23.25" customHeight="1" x14ac:dyDescent="0.25">
      <c r="A17" s="84" t="s">
        <v>36</v>
      </c>
      <c r="B17" s="84"/>
      <c r="C17" s="84"/>
      <c r="D17" s="84"/>
      <c r="E17" s="84"/>
      <c r="F17" s="84"/>
      <c r="G17" s="84"/>
      <c r="H17" s="84"/>
      <c r="I17" s="19"/>
      <c r="J17" s="19"/>
    </row>
    <row r="18" spans="1:11" ht="32.450000000000003" customHeight="1" x14ac:dyDescent="0.25">
      <c r="A18" s="86" t="s">
        <v>28</v>
      </c>
      <c r="B18" s="29" t="s">
        <v>31</v>
      </c>
      <c r="C18" s="22" t="s">
        <v>45</v>
      </c>
      <c r="D18" s="40" t="s">
        <v>46</v>
      </c>
      <c r="E18" s="33">
        <v>255</v>
      </c>
      <c r="F18" s="38">
        <v>20.79</v>
      </c>
      <c r="G18" s="7">
        <v>151.6</v>
      </c>
      <c r="H18" s="7">
        <v>4.9000000000000004</v>
      </c>
      <c r="I18" s="7">
        <v>4.93</v>
      </c>
      <c r="J18" s="7">
        <v>19.600000000000001</v>
      </c>
    </row>
    <row r="19" spans="1:11" ht="49.5" x14ac:dyDescent="0.25">
      <c r="A19" s="86"/>
      <c r="B19" s="29" t="s">
        <v>32</v>
      </c>
      <c r="C19" s="23" t="s">
        <v>47</v>
      </c>
      <c r="D19" s="40" t="s">
        <v>49</v>
      </c>
      <c r="E19" s="34">
        <v>100</v>
      </c>
      <c r="F19" s="54">
        <v>34.020000000000003</v>
      </c>
      <c r="G19" s="7">
        <v>204.64</v>
      </c>
      <c r="H19" s="7">
        <v>10.42</v>
      </c>
      <c r="I19" s="7">
        <v>11.12</v>
      </c>
      <c r="J19" s="7">
        <v>15.72</v>
      </c>
    </row>
    <row r="20" spans="1:11" ht="27" customHeight="1" x14ac:dyDescent="0.25">
      <c r="A20" s="86"/>
      <c r="B20" s="52" t="s">
        <v>33</v>
      </c>
      <c r="C20" s="23" t="s">
        <v>62</v>
      </c>
      <c r="D20" s="40" t="s">
        <v>63</v>
      </c>
      <c r="E20" s="34">
        <v>180</v>
      </c>
      <c r="F20" s="54">
        <v>17.36</v>
      </c>
      <c r="G20" s="7">
        <v>233.84</v>
      </c>
      <c r="H20" s="7">
        <v>7.38</v>
      </c>
      <c r="I20" s="7">
        <v>7.2</v>
      </c>
      <c r="J20" s="7">
        <v>34.880000000000003</v>
      </c>
    </row>
    <row r="21" spans="1:11" ht="28.5" x14ac:dyDescent="0.25">
      <c r="A21" s="86"/>
      <c r="B21" s="29" t="s">
        <v>29</v>
      </c>
      <c r="C21" s="23" t="s">
        <v>64</v>
      </c>
      <c r="D21" s="40" t="s">
        <v>65</v>
      </c>
      <c r="E21" s="34">
        <v>200</v>
      </c>
      <c r="F21" s="48">
        <v>2.81</v>
      </c>
      <c r="G21" s="7">
        <v>62.78</v>
      </c>
      <c r="H21" s="7">
        <v>0.1</v>
      </c>
      <c r="I21" s="7">
        <v>0.02</v>
      </c>
      <c r="J21" s="7">
        <v>15.5</v>
      </c>
    </row>
    <row r="22" spans="1:11" x14ac:dyDescent="0.25">
      <c r="A22" s="86"/>
      <c r="B22" s="29" t="s">
        <v>30</v>
      </c>
      <c r="C22" s="24" t="s">
        <v>14</v>
      </c>
      <c r="D22" s="37" t="s">
        <v>7</v>
      </c>
      <c r="E22" s="35">
        <v>40</v>
      </c>
      <c r="F22" s="48">
        <v>2.34</v>
      </c>
      <c r="G22" s="7">
        <v>78.239999999999995</v>
      </c>
      <c r="H22" s="7">
        <v>2.64</v>
      </c>
      <c r="I22" s="7">
        <v>0.48</v>
      </c>
      <c r="J22" s="7">
        <v>15.84</v>
      </c>
    </row>
    <row r="23" spans="1:11" x14ac:dyDescent="0.25">
      <c r="A23" s="86"/>
      <c r="B23" s="29" t="s">
        <v>30</v>
      </c>
      <c r="C23" s="21" t="s">
        <v>14</v>
      </c>
      <c r="D23" s="37" t="s">
        <v>24</v>
      </c>
      <c r="E23" s="32">
        <v>30</v>
      </c>
      <c r="F23" s="55">
        <v>3.47</v>
      </c>
      <c r="G23" s="4">
        <v>71.84</v>
      </c>
      <c r="H23" s="4">
        <v>2.66</v>
      </c>
      <c r="I23" s="4">
        <v>0.24</v>
      </c>
      <c r="J23" s="4">
        <v>14.76</v>
      </c>
    </row>
    <row r="24" spans="1:11" ht="18.75" x14ac:dyDescent="0.25">
      <c r="A24" s="87"/>
      <c r="B24" s="28"/>
      <c r="C24" s="24"/>
      <c r="D24" s="5" t="s">
        <v>6</v>
      </c>
      <c r="E24" s="35">
        <f t="shared" ref="E24:J24" si="1">SUM(E18:E23)</f>
        <v>805</v>
      </c>
      <c r="F24" s="59">
        <f t="shared" si="1"/>
        <v>80.790000000000006</v>
      </c>
      <c r="G24" s="41">
        <f t="shared" si="1"/>
        <v>802.94</v>
      </c>
      <c r="H24" s="41">
        <f t="shared" si="1"/>
        <v>28.1</v>
      </c>
      <c r="I24" s="41">
        <f t="shared" si="1"/>
        <v>23.989999999999995</v>
      </c>
      <c r="J24" s="41">
        <f t="shared" si="1"/>
        <v>116.30000000000001</v>
      </c>
    </row>
    <row r="25" spans="1:11" ht="20.25" x14ac:dyDescent="0.25">
      <c r="A25" s="45"/>
      <c r="B25" s="49"/>
      <c r="C25" s="49"/>
      <c r="D25" s="46"/>
      <c r="E25" s="50"/>
      <c r="F25" s="51"/>
      <c r="G25" s="51"/>
      <c r="H25" s="19"/>
      <c r="I25" s="19"/>
      <c r="J25" s="19"/>
    </row>
    <row r="26" spans="1:11" ht="20.25" x14ac:dyDescent="0.25">
      <c r="A26" s="45"/>
      <c r="B26" s="49"/>
      <c r="C26" s="49"/>
      <c r="D26" s="46"/>
      <c r="E26" s="50"/>
      <c r="F26" s="51"/>
      <c r="G26" s="51"/>
      <c r="H26" s="19"/>
      <c r="I26" s="19"/>
      <c r="J26" s="19"/>
    </row>
    <row r="27" spans="1:11" ht="20.25" x14ac:dyDescent="0.25">
      <c r="A27" s="45"/>
      <c r="B27" s="49"/>
      <c r="C27" s="49"/>
      <c r="D27" s="46"/>
      <c r="E27" s="50"/>
      <c r="F27" s="51"/>
      <c r="G27" s="51"/>
      <c r="H27" s="19"/>
      <c r="I27" s="19"/>
      <c r="J27" s="19"/>
    </row>
    <row r="28" spans="1:11" ht="15.75" x14ac:dyDescent="0.25">
      <c r="A28" s="45"/>
      <c r="B28" s="49"/>
      <c r="C28" s="49"/>
      <c r="D28" s="88" t="s">
        <v>51</v>
      </c>
      <c r="E28" s="88"/>
      <c r="F28" s="88"/>
      <c r="G28" s="88"/>
      <c r="H28" s="88"/>
      <c r="I28" s="88"/>
      <c r="J28" s="88"/>
      <c r="K28" s="88"/>
    </row>
    <row r="29" spans="1:11" ht="15.75" x14ac:dyDescent="0.25">
      <c r="A29" s="45"/>
      <c r="B29" s="49"/>
      <c r="C29" s="49"/>
      <c r="D29" s="88" t="s">
        <v>39</v>
      </c>
      <c r="E29" s="88"/>
      <c r="F29" s="88"/>
      <c r="G29" s="88"/>
      <c r="H29" s="88"/>
      <c r="I29" s="88"/>
      <c r="J29" s="88"/>
      <c r="K29" s="88"/>
    </row>
    <row r="30" spans="1:11" ht="15.75" x14ac:dyDescent="0.25">
      <c r="A30" s="45"/>
      <c r="B30" s="49"/>
      <c r="C30" s="49"/>
      <c r="D30" s="88" t="s">
        <v>58</v>
      </c>
      <c r="E30" s="88"/>
      <c r="F30" s="88"/>
      <c r="G30" s="88"/>
      <c r="H30" s="88"/>
      <c r="I30" s="88"/>
      <c r="J30" s="88"/>
      <c r="K30" s="88"/>
    </row>
    <row r="31" spans="1:11" ht="20.25" x14ac:dyDescent="0.25">
      <c r="A31" s="45"/>
      <c r="B31" s="49"/>
      <c r="C31" s="49"/>
      <c r="D31" s="46"/>
      <c r="E31" s="50"/>
      <c r="F31" s="51"/>
      <c r="G31" s="51"/>
      <c r="H31" s="19"/>
      <c r="I31" s="19"/>
      <c r="J31" s="19"/>
    </row>
    <row r="32" spans="1:11" ht="20.25" x14ac:dyDescent="0.25">
      <c r="A32" s="45"/>
      <c r="B32" s="49"/>
      <c r="C32" s="49"/>
      <c r="D32" s="46"/>
      <c r="E32" s="50"/>
      <c r="F32" s="51"/>
      <c r="G32" s="51"/>
      <c r="H32" s="19"/>
      <c r="I32" s="19"/>
      <c r="J32" s="19"/>
    </row>
    <row r="33" spans="1:10" ht="20.25" x14ac:dyDescent="0.25">
      <c r="A33" s="45"/>
      <c r="B33" s="49"/>
      <c r="C33" s="49"/>
      <c r="D33" s="46"/>
      <c r="E33" s="50"/>
      <c r="F33" s="51"/>
      <c r="G33" s="51"/>
      <c r="H33" s="19"/>
      <c r="I33" s="19"/>
      <c r="J33" s="19"/>
    </row>
    <row r="34" spans="1:10" ht="20.25" x14ac:dyDescent="0.25">
      <c r="A34" s="45"/>
      <c r="B34" s="49"/>
      <c r="C34" s="49"/>
      <c r="D34" s="46"/>
      <c r="E34" s="50"/>
      <c r="F34" s="51"/>
      <c r="G34" s="51"/>
      <c r="H34" s="19"/>
      <c r="I34" s="19"/>
      <c r="J34" s="19"/>
    </row>
    <row r="35" spans="1:10" ht="20.25" x14ac:dyDescent="0.25">
      <c r="A35" s="45"/>
      <c r="B35" s="49"/>
      <c r="C35" s="49"/>
      <c r="D35" s="46"/>
      <c r="E35" s="50"/>
      <c r="F35" s="51"/>
      <c r="G35" s="51"/>
      <c r="H35" s="19"/>
      <c r="I35" s="19"/>
      <c r="J35" s="19"/>
    </row>
    <row r="36" spans="1:10" ht="20.25" x14ac:dyDescent="0.25">
      <c r="A36" s="45"/>
      <c r="B36" s="49"/>
      <c r="C36" s="49"/>
      <c r="D36" s="46"/>
      <c r="E36" s="50"/>
      <c r="F36" s="51"/>
      <c r="G36" s="51"/>
      <c r="H36" s="19"/>
      <c r="I36" s="19"/>
      <c r="J36" s="19"/>
    </row>
    <row r="37" spans="1:10" ht="10.5" customHeight="1" x14ac:dyDescent="0.25">
      <c r="D37" s="10"/>
      <c r="E37" s="10"/>
      <c r="F37" s="10"/>
      <c r="G37" s="10"/>
      <c r="H37" s="11"/>
      <c r="I37" s="11"/>
      <c r="J37" s="11"/>
    </row>
    <row r="38" spans="1:10" ht="30" hidden="1" customHeight="1" x14ac:dyDescent="0.25">
      <c r="A38" s="83" t="s">
        <v>15</v>
      </c>
      <c r="B38" s="30"/>
      <c r="C38" s="53"/>
      <c r="D38" s="6" t="s">
        <v>16</v>
      </c>
      <c r="E38" s="13">
        <v>30</v>
      </c>
      <c r="F38" s="16"/>
      <c r="G38" s="16"/>
      <c r="H38" s="7">
        <v>0.24</v>
      </c>
      <c r="I38" s="7">
        <v>0</v>
      </c>
      <c r="J38" s="7">
        <v>0.84</v>
      </c>
    </row>
    <row r="39" spans="1:10" ht="32.450000000000003" hidden="1" customHeight="1" x14ac:dyDescent="0.25">
      <c r="A39" s="83"/>
      <c r="B39" s="30"/>
      <c r="C39" s="53"/>
      <c r="D39" s="6" t="s">
        <v>17</v>
      </c>
      <c r="E39" s="13" t="s">
        <v>18</v>
      </c>
      <c r="F39" s="16"/>
      <c r="G39" s="16"/>
      <c r="H39" s="7">
        <v>1.76</v>
      </c>
      <c r="I39" s="7">
        <v>4.08</v>
      </c>
      <c r="J39" s="7">
        <v>13.92</v>
      </c>
    </row>
    <row r="40" spans="1:10" ht="47.25" hidden="1" x14ac:dyDescent="0.25">
      <c r="A40" s="83"/>
      <c r="B40" s="30"/>
      <c r="C40" s="53"/>
      <c r="D40" s="6" t="s">
        <v>19</v>
      </c>
      <c r="E40" s="14" t="s">
        <v>20</v>
      </c>
      <c r="F40" s="16"/>
      <c r="G40" s="16"/>
      <c r="H40" s="7">
        <v>11.78</v>
      </c>
      <c r="I40" s="7">
        <v>9.11</v>
      </c>
      <c r="J40" s="7">
        <v>14.9</v>
      </c>
    </row>
    <row r="41" spans="1:10" ht="18.75" hidden="1" x14ac:dyDescent="0.25">
      <c r="A41" s="83"/>
      <c r="B41" s="30"/>
      <c r="C41" s="53"/>
      <c r="D41" s="6" t="s">
        <v>21</v>
      </c>
      <c r="E41" s="14">
        <v>100</v>
      </c>
      <c r="F41" s="16"/>
      <c r="G41" s="16"/>
      <c r="H41" s="7">
        <v>2.5</v>
      </c>
      <c r="I41" s="7">
        <v>2.73</v>
      </c>
      <c r="J41" s="7">
        <v>22.87</v>
      </c>
    </row>
    <row r="42" spans="1:10" ht="31.5" hidden="1" customHeight="1" x14ac:dyDescent="0.25">
      <c r="A42" s="83"/>
      <c r="B42" s="30"/>
      <c r="C42" s="53"/>
      <c r="D42" s="6" t="s">
        <v>22</v>
      </c>
      <c r="E42" s="14">
        <v>200</v>
      </c>
      <c r="F42" s="16"/>
      <c r="G42" s="16"/>
      <c r="H42" s="7">
        <v>0.21</v>
      </c>
      <c r="I42" s="7">
        <v>0.21</v>
      </c>
      <c r="J42" s="7">
        <v>27.9</v>
      </c>
    </row>
    <row r="43" spans="1:10" ht="18.75" hidden="1" x14ac:dyDescent="0.25">
      <c r="A43" s="83"/>
      <c r="B43" s="30"/>
      <c r="C43" s="53"/>
      <c r="D43" s="5" t="s">
        <v>7</v>
      </c>
      <c r="E43" s="15">
        <v>30</v>
      </c>
      <c r="F43" s="17"/>
      <c r="G43" s="17"/>
      <c r="H43" s="7">
        <v>1.98</v>
      </c>
      <c r="I43" s="7">
        <v>0.36</v>
      </c>
      <c r="J43" s="7">
        <v>11.88</v>
      </c>
    </row>
    <row r="44" spans="1:10" ht="20.25" hidden="1" x14ac:dyDescent="0.25">
      <c r="A44" s="83"/>
      <c r="B44" s="30"/>
      <c r="C44" s="53"/>
      <c r="D44" s="5" t="s">
        <v>6</v>
      </c>
      <c r="E44" s="9"/>
      <c r="F44" s="18">
        <f>SUM(F38:F43)</f>
        <v>0</v>
      </c>
      <c r="G44" s="18"/>
      <c r="H44" s="8">
        <f t="shared" ref="H44" si="2">SUM(H38:H43)</f>
        <v>18.470000000000002</v>
      </c>
      <c r="I44" s="8">
        <f>SUM(I38:I43)</f>
        <v>16.489999999999998</v>
      </c>
      <c r="J44" s="8">
        <f>SUM(J38:J43)</f>
        <v>92.31</v>
      </c>
    </row>
    <row r="45" spans="1:10" ht="15.75" x14ac:dyDescent="0.25">
      <c r="D45" s="1"/>
    </row>
    <row r="46" spans="1:10" ht="15.75" x14ac:dyDescent="0.25">
      <c r="D46" s="25"/>
    </row>
    <row r="47" spans="1:10" ht="15.75" x14ac:dyDescent="0.25">
      <c r="D47" s="25"/>
    </row>
    <row r="48" spans="1:10" ht="15.75" x14ac:dyDescent="0.25">
      <c r="D48" s="25"/>
    </row>
  </sheetData>
  <mergeCells count="17">
    <mergeCell ref="B4:J4"/>
    <mergeCell ref="B5:J5"/>
    <mergeCell ref="B6:J6"/>
    <mergeCell ref="B1:F1"/>
    <mergeCell ref="B2:F2"/>
    <mergeCell ref="G1:J1"/>
    <mergeCell ref="G3:J3"/>
    <mergeCell ref="B3:F3"/>
    <mergeCell ref="A38:A44"/>
    <mergeCell ref="A17:H17"/>
    <mergeCell ref="A11:A16"/>
    <mergeCell ref="A9:H9"/>
    <mergeCell ref="I9:J9"/>
    <mergeCell ref="A18:A24"/>
    <mergeCell ref="D28:K28"/>
    <mergeCell ref="D29:K29"/>
    <mergeCell ref="D30:K30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F17" sqref="F17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28515625" style="2" customWidth="1"/>
    <col min="4" max="4" width="26.140625" style="2" customWidth="1"/>
    <col min="5" max="5" width="7.5703125" style="2" customWidth="1"/>
    <col min="6" max="7" width="10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91" t="s">
        <v>8</v>
      </c>
      <c r="C1" s="91"/>
      <c r="D1" s="91"/>
      <c r="E1" s="91"/>
      <c r="F1" s="91"/>
      <c r="G1" s="92" t="s">
        <v>9</v>
      </c>
      <c r="H1" s="92"/>
      <c r="I1" s="92"/>
      <c r="J1" s="92"/>
    </row>
    <row r="2" spans="1:10" ht="13.5" customHeight="1" x14ac:dyDescent="0.25">
      <c r="B2" s="91" t="s">
        <v>108</v>
      </c>
      <c r="C2" s="91"/>
      <c r="D2" s="91"/>
      <c r="E2" s="91"/>
      <c r="F2" s="91"/>
      <c r="G2" s="58" t="s">
        <v>59</v>
      </c>
      <c r="H2" s="58"/>
      <c r="I2" s="58"/>
      <c r="J2" s="58"/>
    </row>
    <row r="3" spans="1:10" ht="14.1" customHeight="1" x14ac:dyDescent="0.25">
      <c r="B3" s="91" t="s">
        <v>50</v>
      </c>
      <c r="C3" s="91"/>
      <c r="D3" s="91"/>
      <c r="E3" s="91"/>
      <c r="F3" s="91"/>
      <c r="G3" s="92" t="s">
        <v>10</v>
      </c>
      <c r="H3" s="92"/>
      <c r="I3" s="92"/>
      <c r="J3" s="92"/>
    </row>
    <row r="4" spans="1:10" ht="15.6" customHeight="1" x14ac:dyDescent="0.25">
      <c r="B4" s="89" t="s">
        <v>60</v>
      </c>
      <c r="C4" s="89"/>
      <c r="D4" s="89"/>
      <c r="E4" s="89"/>
      <c r="F4" s="89"/>
      <c r="G4" s="89"/>
      <c r="H4" s="89"/>
      <c r="I4" s="89"/>
      <c r="J4" s="89"/>
    </row>
    <row r="5" spans="1:10" ht="18.600000000000001" customHeight="1" x14ac:dyDescent="0.25">
      <c r="B5" s="89" t="s">
        <v>0</v>
      </c>
      <c r="C5" s="89"/>
      <c r="D5" s="89"/>
      <c r="E5" s="89"/>
      <c r="F5" s="89"/>
      <c r="G5" s="89"/>
      <c r="H5" s="89"/>
      <c r="I5" s="89"/>
      <c r="J5" s="89"/>
    </row>
    <row r="6" spans="1:10" ht="18.75" x14ac:dyDescent="0.25">
      <c r="B6" s="90" t="s">
        <v>112</v>
      </c>
      <c r="C6" s="90"/>
      <c r="D6" s="90"/>
      <c r="E6" s="90"/>
      <c r="F6" s="90"/>
      <c r="G6" s="90"/>
      <c r="H6" s="90"/>
      <c r="I6" s="90"/>
      <c r="J6" s="90"/>
    </row>
    <row r="8" spans="1:10" ht="23.25" customHeight="1" x14ac:dyDescent="0.25">
      <c r="D8" s="44"/>
      <c r="I8" s="26" t="s">
        <v>25</v>
      </c>
      <c r="J8" s="27">
        <v>8</v>
      </c>
    </row>
    <row r="9" spans="1:10" ht="18.75" x14ac:dyDescent="0.25">
      <c r="A9" s="93" t="s">
        <v>37</v>
      </c>
      <c r="B9" s="93"/>
      <c r="C9" s="93"/>
      <c r="D9" s="93"/>
      <c r="E9" s="93"/>
      <c r="F9" s="93"/>
      <c r="G9" s="93"/>
      <c r="H9" s="93"/>
      <c r="I9" s="44"/>
      <c r="J9" s="44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34</v>
      </c>
      <c r="H10" s="4" t="s">
        <v>3</v>
      </c>
      <c r="I10" s="4" t="s">
        <v>4</v>
      </c>
      <c r="J10" s="4" t="s">
        <v>5</v>
      </c>
    </row>
    <row r="11" spans="1:10" ht="39.75" customHeight="1" x14ac:dyDescent="0.25">
      <c r="A11" s="85" t="s">
        <v>23</v>
      </c>
      <c r="B11" s="29" t="s">
        <v>27</v>
      </c>
      <c r="C11" s="21" t="s">
        <v>42</v>
      </c>
      <c r="D11" s="37" t="s">
        <v>110</v>
      </c>
      <c r="E11" s="32">
        <v>100</v>
      </c>
      <c r="F11" s="38">
        <v>29.8</v>
      </c>
      <c r="G11" s="4">
        <v>147.31</v>
      </c>
      <c r="H11" s="4">
        <v>8.51</v>
      </c>
      <c r="I11" s="4">
        <v>8.67</v>
      </c>
      <c r="J11" s="4">
        <v>8.81</v>
      </c>
    </row>
    <row r="12" spans="1:10" ht="19.5" customHeight="1" x14ac:dyDescent="0.25">
      <c r="A12" s="86"/>
      <c r="B12" s="29" t="s">
        <v>27</v>
      </c>
      <c r="C12" s="23" t="s">
        <v>43</v>
      </c>
      <c r="D12" s="40" t="s">
        <v>48</v>
      </c>
      <c r="E12" s="34">
        <v>180</v>
      </c>
      <c r="F12" s="60">
        <v>12.02</v>
      </c>
      <c r="G12" s="7">
        <v>248.94</v>
      </c>
      <c r="H12" s="7">
        <v>6.48</v>
      </c>
      <c r="I12" s="7">
        <v>6.7</v>
      </c>
      <c r="J12" s="7">
        <v>40.68</v>
      </c>
    </row>
    <row r="13" spans="1:10" ht="17.45" customHeight="1" x14ac:dyDescent="0.25">
      <c r="A13" s="86"/>
      <c r="B13" s="29" t="s">
        <v>29</v>
      </c>
      <c r="C13" s="23" t="s">
        <v>38</v>
      </c>
      <c r="D13" s="40" t="s">
        <v>35</v>
      </c>
      <c r="E13" s="34">
        <v>210</v>
      </c>
      <c r="F13" s="60">
        <v>5.7</v>
      </c>
      <c r="G13" s="7">
        <v>61.5</v>
      </c>
      <c r="H13" s="7">
        <v>0.13</v>
      </c>
      <c r="I13" s="7">
        <v>0.02</v>
      </c>
      <c r="J13" s="7">
        <v>15.2</v>
      </c>
    </row>
    <row r="14" spans="1:10" ht="17.45" customHeight="1" x14ac:dyDescent="0.25">
      <c r="A14" s="86"/>
      <c r="B14" s="29" t="s">
        <v>55</v>
      </c>
      <c r="C14" s="23" t="s">
        <v>56</v>
      </c>
      <c r="D14" s="40" t="s">
        <v>57</v>
      </c>
      <c r="E14" s="34">
        <v>100</v>
      </c>
      <c r="F14" s="60">
        <v>17.829999999999998</v>
      </c>
      <c r="G14" s="7">
        <v>89.6</v>
      </c>
      <c r="H14" s="7">
        <v>3.4</v>
      </c>
      <c r="I14" s="7">
        <v>2</v>
      </c>
      <c r="J14" s="7">
        <v>14.5</v>
      </c>
    </row>
    <row r="15" spans="1:10" ht="21.75" customHeight="1" x14ac:dyDescent="0.25">
      <c r="A15" s="86"/>
      <c r="B15" s="29" t="s">
        <v>30</v>
      </c>
      <c r="C15" s="21" t="s">
        <v>14</v>
      </c>
      <c r="D15" s="37" t="s">
        <v>24</v>
      </c>
      <c r="E15" s="32">
        <v>20</v>
      </c>
      <c r="F15" s="55">
        <v>2.31</v>
      </c>
      <c r="G15" s="4">
        <v>47.88</v>
      </c>
      <c r="H15" s="4">
        <v>1.77</v>
      </c>
      <c r="I15" s="4">
        <v>0.16</v>
      </c>
      <c r="J15" s="4">
        <v>9.84</v>
      </c>
    </row>
    <row r="16" spans="1:10" ht="21.75" customHeight="1" x14ac:dyDescent="0.25">
      <c r="A16" s="86"/>
      <c r="B16" s="29" t="s">
        <v>30</v>
      </c>
      <c r="C16" s="24" t="s">
        <v>14</v>
      </c>
      <c r="D16" s="37" t="s">
        <v>7</v>
      </c>
      <c r="E16" s="35">
        <v>40</v>
      </c>
      <c r="F16" s="48">
        <v>2.34</v>
      </c>
      <c r="G16" s="7">
        <v>78.239999999999995</v>
      </c>
      <c r="H16" s="7">
        <v>2.64</v>
      </c>
      <c r="I16" s="7">
        <v>0.48</v>
      </c>
      <c r="J16" s="7">
        <v>15.84</v>
      </c>
    </row>
    <row r="17" spans="1:11" ht="20.25" x14ac:dyDescent="0.25">
      <c r="A17" s="87"/>
      <c r="B17" s="28"/>
      <c r="C17" s="21"/>
      <c r="D17" s="5" t="s">
        <v>6</v>
      </c>
      <c r="E17" s="36">
        <f t="shared" ref="E17:J17" si="0">SUM(E11:E16)</f>
        <v>650</v>
      </c>
      <c r="F17" s="39">
        <f t="shared" si="0"/>
        <v>70</v>
      </c>
      <c r="G17" s="42">
        <f t="shared" si="0"/>
        <v>673.47</v>
      </c>
      <c r="H17" s="42">
        <f t="shared" si="0"/>
        <v>22.93</v>
      </c>
      <c r="I17" s="42">
        <f t="shared" si="0"/>
        <v>18.03</v>
      </c>
      <c r="J17" s="42">
        <f t="shared" si="0"/>
        <v>104.87</v>
      </c>
    </row>
    <row r="18" spans="1:11" ht="10.5" customHeight="1" x14ac:dyDescent="0.25">
      <c r="D18" s="10"/>
      <c r="E18" s="10"/>
      <c r="F18" s="10"/>
      <c r="G18" s="10"/>
      <c r="H18" s="11"/>
      <c r="I18" s="11"/>
      <c r="J18" s="11"/>
    </row>
    <row r="19" spans="1:11" ht="30" hidden="1" customHeight="1" x14ac:dyDescent="0.25">
      <c r="A19" s="83" t="s">
        <v>15</v>
      </c>
      <c r="B19" s="43"/>
      <c r="C19" s="53"/>
      <c r="D19" s="6" t="s">
        <v>16</v>
      </c>
      <c r="E19" s="13">
        <v>30</v>
      </c>
      <c r="F19" s="16"/>
      <c r="G19" s="16"/>
      <c r="H19" s="7">
        <v>0.24</v>
      </c>
      <c r="I19" s="7">
        <v>0</v>
      </c>
      <c r="J19" s="7">
        <v>0.84</v>
      </c>
    </row>
    <row r="20" spans="1:11" ht="32.450000000000003" hidden="1" customHeight="1" x14ac:dyDescent="0.25">
      <c r="A20" s="83"/>
      <c r="B20" s="43"/>
      <c r="C20" s="53"/>
      <c r="D20" s="6" t="s">
        <v>17</v>
      </c>
      <c r="E20" s="13" t="s">
        <v>18</v>
      </c>
      <c r="F20" s="16"/>
      <c r="G20" s="16"/>
      <c r="H20" s="7">
        <v>1.76</v>
      </c>
      <c r="I20" s="7">
        <v>4.08</v>
      </c>
      <c r="J20" s="7">
        <v>13.92</v>
      </c>
    </row>
    <row r="21" spans="1:11" ht="47.25" hidden="1" x14ac:dyDescent="0.25">
      <c r="A21" s="83"/>
      <c r="B21" s="43"/>
      <c r="C21" s="53"/>
      <c r="D21" s="6" t="s">
        <v>19</v>
      </c>
      <c r="E21" s="14" t="s">
        <v>20</v>
      </c>
      <c r="F21" s="16"/>
      <c r="G21" s="16"/>
      <c r="H21" s="7">
        <v>11.78</v>
      </c>
      <c r="I21" s="7">
        <v>9.11</v>
      </c>
      <c r="J21" s="7">
        <v>14.9</v>
      </c>
    </row>
    <row r="22" spans="1:11" ht="18.75" hidden="1" x14ac:dyDescent="0.25">
      <c r="A22" s="83"/>
      <c r="B22" s="43"/>
      <c r="C22" s="53"/>
      <c r="D22" s="6" t="s">
        <v>21</v>
      </c>
      <c r="E22" s="14">
        <v>100</v>
      </c>
      <c r="F22" s="16"/>
      <c r="G22" s="16"/>
      <c r="H22" s="7">
        <v>2.5</v>
      </c>
      <c r="I22" s="7">
        <v>2.73</v>
      </c>
      <c r="J22" s="7">
        <v>22.87</v>
      </c>
    </row>
    <row r="23" spans="1:11" ht="31.5" hidden="1" customHeight="1" x14ac:dyDescent="0.25">
      <c r="A23" s="83"/>
      <c r="B23" s="43"/>
      <c r="C23" s="53"/>
      <c r="D23" s="6" t="s">
        <v>22</v>
      </c>
      <c r="E23" s="14">
        <v>200</v>
      </c>
      <c r="F23" s="16"/>
      <c r="G23" s="16"/>
      <c r="H23" s="7">
        <v>0.21</v>
      </c>
      <c r="I23" s="7">
        <v>0.21</v>
      </c>
      <c r="J23" s="7">
        <v>27.9</v>
      </c>
    </row>
    <row r="24" spans="1:11" ht="18.75" hidden="1" x14ac:dyDescent="0.25">
      <c r="A24" s="83"/>
      <c r="B24" s="43"/>
      <c r="C24" s="53"/>
      <c r="D24" s="5" t="s">
        <v>7</v>
      </c>
      <c r="E24" s="15">
        <v>30</v>
      </c>
      <c r="F24" s="17"/>
      <c r="G24" s="17"/>
      <c r="H24" s="7">
        <v>1.98</v>
      </c>
      <c r="I24" s="7">
        <v>0.36</v>
      </c>
      <c r="J24" s="7">
        <v>11.88</v>
      </c>
    </row>
    <row r="25" spans="1:11" ht="20.25" hidden="1" x14ac:dyDescent="0.25">
      <c r="A25" s="83"/>
      <c r="B25" s="43"/>
      <c r="C25" s="53"/>
      <c r="D25" s="5" t="s">
        <v>6</v>
      </c>
      <c r="E25" s="9"/>
      <c r="F25" s="18">
        <f>SUM(F19:F24)</f>
        <v>0</v>
      </c>
      <c r="G25" s="18"/>
      <c r="H25" s="8">
        <f t="shared" ref="H25" si="1">SUM(H19:H24)</f>
        <v>18.470000000000002</v>
      </c>
      <c r="I25" s="8">
        <f>SUM(I19:I24)</f>
        <v>16.489999999999998</v>
      </c>
      <c r="J25" s="8">
        <f>SUM(J19:J24)</f>
        <v>92.31</v>
      </c>
    </row>
    <row r="26" spans="1:11" ht="20.25" x14ac:dyDescent="0.25">
      <c r="A26" s="45"/>
      <c r="B26" s="45"/>
      <c r="C26" s="45"/>
      <c r="D26" s="46"/>
      <c r="E26" s="19"/>
      <c r="F26" s="47"/>
      <c r="G26" s="47"/>
      <c r="H26" s="19"/>
      <c r="I26" s="19"/>
      <c r="J26" s="19"/>
    </row>
    <row r="27" spans="1:11" ht="20.25" x14ac:dyDescent="0.25">
      <c r="A27" s="45"/>
      <c r="B27" s="45"/>
      <c r="C27" s="45"/>
      <c r="D27" s="46"/>
      <c r="E27" s="19"/>
      <c r="F27" s="47"/>
      <c r="G27" s="47"/>
      <c r="H27" s="19"/>
      <c r="I27" s="19"/>
      <c r="J27" s="19"/>
    </row>
    <row r="28" spans="1:11" ht="20.25" x14ac:dyDescent="0.25">
      <c r="A28" s="45"/>
      <c r="B28" s="45"/>
      <c r="C28" s="45"/>
      <c r="D28" s="46"/>
      <c r="E28" s="19"/>
      <c r="F28" s="47"/>
      <c r="G28" s="47"/>
      <c r="H28" s="19"/>
      <c r="I28" s="19"/>
      <c r="J28" s="19"/>
    </row>
    <row r="29" spans="1:11" ht="15.75" x14ac:dyDescent="0.25">
      <c r="A29" s="45"/>
      <c r="B29" s="45"/>
      <c r="C29" s="45"/>
      <c r="D29" s="88" t="s">
        <v>51</v>
      </c>
      <c r="E29" s="88"/>
      <c r="F29" s="88"/>
      <c r="G29" s="88"/>
      <c r="H29" s="88"/>
      <c r="I29" s="88"/>
      <c r="J29" s="88"/>
      <c r="K29" s="88"/>
    </row>
    <row r="30" spans="1:11" ht="15.75" x14ac:dyDescent="0.25">
      <c r="A30" s="45"/>
      <c r="B30" s="45"/>
      <c r="C30" s="45"/>
      <c r="D30" s="88" t="s">
        <v>39</v>
      </c>
      <c r="E30" s="88"/>
      <c r="F30" s="88"/>
      <c r="G30" s="88"/>
      <c r="H30" s="88"/>
      <c r="I30" s="88"/>
      <c r="J30" s="88"/>
      <c r="K30" s="88"/>
    </row>
    <row r="31" spans="1:11" ht="15.75" x14ac:dyDescent="0.25">
      <c r="A31" s="45"/>
      <c r="B31" s="45"/>
      <c r="C31" s="45"/>
      <c r="D31" s="88" t="s">
        <v>58</v>
      </c>
      <c r="E31" s="88"/>
      <c r="F31" s="88"/>
      <c r="G31" s="88"/>
      <c r="H31" s="88"/>
      <c r="I31" s="88"/>
      <c r="J31" s="88"/>
      <c r="K31" s="88"/>
    </row>
    <row r="32" spans="1:11" ht="20.25" x14ac:dyDescent="0.25">
      <c r="A32" s="45"/>
      <c r="B32" s="45"/>
      <c r="C32" s="45"/>
      <c r="D32" s="46"/>
      <c r="E32" s="19"/>
      <c r="F32" s="47"/>
      <c r="G32" s="47"/>
      <c r="H32" s="19"/>
      <c r="I32" s="19"/>
      <c r="J32" s="19"/>
    </row>
    <row r="33" spans="1:10" ht="20.25" x14ac:dyDescent="0.25">
      <c r="A33" s="45"/>
      <c r="B33" s="45"/>
      <c r="C33" s="45"/>
      <c r="D33" s="46"/>
      <c r="E33" s="19"/>
      <c r="F33" s="47"/>
      <c r="G33" s="47"/>
      <c r="H33" s="19"/>
      <c r="I33" s="19"/>
      <c r="J33" s="19"/>
    </row>
    <row r="34" spans="1:10" ht="15.75" x14ac:dyDescent="0.25">
      <c r="D34" s="1"/>
    </row>
    <row r="35" spans="1:10" ht="15.75" x14ac:dyDescent="0.25">
      <c r="D35" s="25"/>
    </row>
    <row r="36" spans="1:10" ht="15.75" x14ac:dyDescent="0.25">
      <c r="D36" s="25"/>
    </row>
    <row r="37" spans="1:10" ht="15.75" x14ac:dyDescent="0.25">
      <c r="D37" s="25"/>
    </row>
  </sheetData>
  <mergeCells count="14">
    <mergeCell ref="D29:K29"/>
    <mergeCell ref="D30:K30"/>
    <mergeCell ref="D31:K31"/>
    <mergeCell ref="B4:J4"/>
    <mergeCell ref="B5:J5"/>
    <mergeCell ref="B6:J6"/>
    <mergeCell ref="A19:A25"/>
    <mergeCell ref="A9:H9"/>
    <mergeCell ref="A11:A17"/>
    <mergeCell ref="B1:F1"/>
    <mergeCell ref="B2:F2"/>
    <mergeCell ref="G1:J1"/>
    <mergeCell ref="G3:J3"/>
    <mergeCell ref="B3:F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A24" sqref="A24:F24"/>
    </sheetView>
  </sheetViews>
  <sheetFormatPr defaultColWidth="8.7109375" defaultRowHeight="15" x14ac:dyDescent="0.25"/>
  <cols>
    <col min="1" max="1" width="8.42578125" style="2" customWidth="1"/>
    <col min="2" max="2" width="30.28515625" style="2" customWidth="1"/>
    <col min="3" max="3" width="8.5703125" style="2" customWidth="1"/>
    <col min="4" max="4" width="8.28515625" style="2" customWidth="1"/>
    <col min="5" max="5" width="8" style="2" customWidth="1"/>
    <col min="6" max="6" width="6.28515625" style="2" customWidth="1"/>
    <col min="7" max="7" width="7.42578125" style="2" customWidth="1"/>
    <col min="8" max="16384" width="8.7109375" style="2"/>
  </cols>
  <sheetData>
    <row r="1" spans="1:8" x14ac:dyDescent="0.25">
      <c r="A1" s="94" t="s">
        <v>66</v>
      </c>
      <c r="B1" s="94"/>
      <c r="D1" s="58"/>
      <c r="E1" s="92" t="s">
        <v>9</v>
      </c>
      <c r="F1" s="92"/>
      <c r="G1" s="92"/>
      <c r="H1" s="92"/>
    </row>
    <row r="2" spans="1:8" ht="15" customHeight="1" x14ac:dyDescent="0.25">
      <c r="A2" s="94" t="s">
        <v>111</v>
      </c>
      <c r="B2" s="94"/>
      <c r="C2" s="94"/>
      <c r="D2" s="95" t="s">
        <v>67</v>
      </c>
      <c r="E2" s="95"/>
      <c r="F2" s="95"/>
      <c r="G2" s="95"/>
      <c r="H2" s="95"/>
    </row>
    <row r="3" spans="1:8" x14ac:dyDescent="0.25">
      <c r="A3" s="94" t="s">
        <v>50</v>
      </c>
      <c r="B3" s="94"/>
      <c r="D3" s="92" t="s">
        <v>68</v>
      </c>
      <c r="E3" s="92"/>
      <c r="F3" s="92"/>
      <c r="G3" s="92"/>
      <c r="H3" s="92"/>
    </row>
    <row r="4" spans="1:8" ht="18.75" x14ac:dyDescent="0.25">
      <c r="B4" s="89" t="s">
        <v>60</v>
      </c>
      <c r="C4" s="89"/>
      <c r="D4" s="89"/>
      <c r="E4" s="89"/>
      <c r="F4" s="89"/>
      <c r="G4" s="89"/>
    </row>
    <row r="5" spans="1:8" ht="18.75" x14ac:dyDescent="0.25">
      <c r="B5" s="89" t="s">
        <v>69</v>
      </c>
      <c r="C5" s="89"/>
      <c r="D5" s="89"/>
      <c r="E5" s="89"/>
      <c r="F5" s="89"/>
      <c r="G5" s="89"/>
    </row>
    <row r="6" spans="1:8" ht="15.75" x14ac:dyDescent="0.25">
      <c r="A6" s="96" t="s">
        <v>112</v>
      </c>
      <c r="B6" s="96"/>
      <c r="C6" s="96"/>
      <c r="D6" s="96"/>
      <c r="E6" s="96"/>
      <c r="F6" s="96"/>
      <c r="G6" s="96"/>
      <c r="H6" s="96"/>
    </row>
    <row r="7" spans="1:8" ht="18.75" x14ac:dyDescent="0.25">
      <c r="B7" s="97" t="s">
        <v>70</v>
      </c>
      <c r="C7" s="97"/>
      <c r="D7" s="97"/>
      <c r="E7" s="97"/>
      <c r="F7" s="97"/>
      <c r="G7" s="97"/>
    </row>
    <row r="8" spans="1:8" ht="36" x14ac:dyDescent="0.25">
      <c r="A8" s="61" t="s">
        <v>71</v>
      </c>
      <c r="B8" s="62" t="s">
        <v>72</v>
      </c>
      <c r="C8" s="63" t="s">
        <v>73</v>
      </c>
      <c r="D8" s="64" t="s">
        <v>74</v>
      </c>
      <c r="E8" s="64" t="s">
        <v>75</v>
      </c>
      <c r="F8" s="65" t="s">
        <v>76</v>
      </c>
      <c r="G8" s="66" t="s">
        <v>77</v>
      </c>
      <c r="H8" s="66" t="s">
        <v>78</v>
      </c>
    </row>
    <row r="9" spans="1:8" ht="15.75" hidden="1" x14ac:dyDescent="0.25">
      <c r="A9" s="67">
        <v>24.7</v>
      </c>
      <c r="B9" s="68" t="s">
        <v>79</v>
      </c>
      <c r="C9" s="69"/>
      <c r="D9" s="69"/>
      <c r="F9" s="69"/>
      <c r="G9" s="69"/>
    </row>
    <row r="10" spans="1:8" x14ac:dyDescent="0.25">
      <c r="A10" s="70" t="s">
        <v>80</v>
      </c>
      <c r="B10" s="71" t="s">
        <v>79</v>
      </c>
      <c r="C10" s="32" t="s">
        <v>81</v>
      </c>
      <c r="D10" s="48">
        <v>32.700000000000003</v>
      </c>
      <c r="E10" s="72">
        <v>148.06</v>
      </c>
      <c r="F10" s="72">
        <v>4.16</v>
      </c>
      <c r="G10" s="72">
        <v>12.86</v>
      </c>
      <c r="H10" s="72">
        <v>3.92</v>
      </c>
    </row>
    <row r="11" spans="1:8" ht="28.5" x14ac:dyDescent="0.25">
      <c r="A11" s="73" t="s">
        <v>82</v>
      </c>
      <c r="B11" s="74" t="s">
        <v>83</v>
      </c>
      <c r="C11" s="32" t="s">
        <v>84</v>
      </c>
      <c r="D11" s="48">
        <v>26.1</v>
      </c>
      <c r="E11" s="72">
        <v>148.06</v>
      </c>
      <c r="F11" s="72">
        <v>4.16</v>
      </c>
      <c r="G11" s="72">
        <v>12.86</v>
      </c>
      <c r="H11" s="72">
        <v>3.92</v>
      </c>
    </row>
    <row r="12" spans="1:8" x14ac:dyDescent="0.25">
      <c r="A12" s="73" t="s">
        <v>80</v>
      </c>
      <c r="B12" s="74" t="s">
        <v>85</v>
      </c>
      <c r="C12" s="32">
        <v>102</v>
      </c>
      <c r="D12" s="48">
        <v>38</v>
      </c>
      <c r="E12" s="72">
        <v>150.08000000000001</v>
      </c>
      <c r="F12" s="72">
        <v>3.98</v>
      </c>
      <c r="G12" s="72">
        <v>11.76</v>
      </c>
      <c r="H12" s="72">
        <v>7.08</v>
      </c>
    </row>
    <row r="13" spans="1:8" x14ac:dyDescent="0.25">
      <c r="A13" s="73" t="s">
        <v>86</v>
      </c>
      <c r="B13" s="74" t="s">
        <v>87</v>
      </c>
      <c r="C13" s="32">
        <v>102</v>
      </c>
      <c r="D13" s="48">
        <v>21.6</v>
      </c>
      <c r="E13" s="72">
        <v>125.07</v>
      </c>
      <c r="F13" s="72">
        <v>1.28</v>
      </c>
      <c r="G13" s="72">
        <v>10.15</v>
      </c>
      <c r="H13" s="72">
        <v>7.15</v>
      </c>
    </row>
    <row r="14" spans="1:8" ht="28.5" x14ac:dyDescent="0.25">
      <c r="A14" s="73" t="s">
        <v>88</v>
      </c>
      <c r="B14" s="74" t="s">
        <v>89</v>
      </c>
      <c r="C14" s="32" t="s">
        <v>90</v>
      </c>
      <c r="D14" s="48">
        <v>44.4</v>
      </c>
      <c r="E14" s="72">
        <v>168.42</v>
      </c>
      <c r="F14" s="72">
        <v>6.38</v>
      </c>
      <c r="G14" s="72">
        <v>12.7</v>
      </c>
      <c r="H14" s="72">
        <v>7.15</v>
      </c>
    </row>
    <row r="15" spans="1:8" x14ac:dyDescent="0.25">
      <c r="A15" s="73" t="s">
        <v>64</v>
      </c>
      <c r="B15" s="71" t="s">
        <v>91</v>
      </c>
      <c r="C15" s="32">
        <v>100</v>
      </c>
      <c r="D15" s="48">
        <v>61.8</v>
      </c>
      <c r="E15" s="72"/>
      <c r="F15" s="72"/>
      <c r="G15" s="72"/>
      <c r="H15" s="72"/>
    </row>
    <row r="16" spans="1:8" x14ac:dyDescent="0.25">
      <c r="A16" s="73" t="s">
        <v>64</v>
      </c>
      <c r="B16" s="74" t="s">
        <v>92</v>
      </c>
      <c r="C16" s="32" t="s">
        <v>93</v>
      </c>
      <c r="D16" s="48">
        <v>25.4</v>
      </c>
      <c r="E16" s="75">
        <v>193.56</v>
      </c>
      <c r="F16" s="76" t="s">
        <v>94</v>
      </c>
      <c r="G16" s="76" t="s">
        <v>95</v>
      </c>
      <c r="H16" s="76" t="s">
        <v>96</v>
      </c>
    </row>
    <row r="17" spans="1:9" x14ac:dyDescent="0.25">
      <c r="A17" s="77" t="s">
        <v>82</v>
      </c>
      <c r="B17" s="74" t="s">
        <v>97</v>
      </c>
      <c r="C17" s="32">
        <v>100</v>
      </c>
      <c r="D17" s="48">
        <v>31.3</v>
      </c>
      <c r="E17" s="75">
        <v>312.66000000000003</v>
      </c>
      <c r="F17" s="72">
        <v>12.25</v>
      </c>
      <c r="G17" s="72">
        <v>14.46</v>
      </c>
      <c r="H17" s="72">
        <v>33.380000000000003</v>
      </c>
    </row>
    <row r="18" spans="1:9" x14ac:dyDescent="0.25">
      <c r="A18" s="70" t="s">
        <v>82</v>
      </c>
      <c r="B18" s="71" t="s">
        <v>98</v>
      </c>
      <c r="C18" s="32">
        <v>58</v>
      </c>
      <c r="D18" s="48">
        <v>51.5</v>
      </c>
      <c r="E18" s="75"/>
      <c r="F18" s="72"/>
      <c r="G18" s="72"/>
      <c r="H18" s="72"/>
    </row>
    <row r="19" spans="1:9" x14ac:dyDescent="0.25">
      <c r="A19" s="70" t="s">
        <v>82</v>
      </c>
      <c r="B19" s="71" t="s">
        <v>99</v>
      </c>
      <c r="C19" s="32">
        <v>100</v>
      </c>
      <c r="D19" s="48">
        <v>51.5</v>
      </c>
      <c r="E19" s="72"/>
      <c r="F19" s="72"/>
      <c r="G19" s="72"/>
      <c r="H19" s="72"/>
    </row>
    <row r="20" spans="1:9" x14ac:dyDescent="0.25">
      <c r="A20" s="73" t="s">
        <v>82</v>
      </c>
      <c r="B20" s="74" t="s">
        <v>100</v>
      </c>
      <c r="C20" s="32">
        <v>80</v>
      </c>
      <c r="D20" s="48">
        <v>34.1</v>
      </c>
      <c r="E20" s="75">
        <v>276.93</v>
      </c>
      <c r="F20" s="72">
        <v>11.43</v>
      </c>
      <c r="G20" s="72">
        <v>10.69</v>
      </c>
      <c r="H20" s="72">
        <v>33.75</v>
      </c>
    </row>
    <row r="21" spans="1:9" ht="25.5" x14ac:dyDescent="0.25">
      <c r="A21" s="73" t="s">
        <v>101</v>
      </c>
      <c r="B21" s="74" t="s">
        <v>102</v>
      </c>
      <c r="C21" s="32">
        <v>100</v>
      </c>
      <c r="D21" s="48">
        <v>33.9</v>
      </c>
      <c r="E21" s="72">
        <v>370</v>
      </c>
      <c r="F21" s="72">
        <v>7.08</v>
      </c>
      <c r="G21" s="72">
        <v>64.400000000000006</v>
      </c>
      <c r="H21" s="72">
        <v>55.74</v>
      </c>
    </row>
    <row r="22" spans="1:9" ht="25.5" x14ac:dyDescent="0.25">
      <c r="A22" s="73" t="s">
        <v>103</v>
      </c>
      <c r="B22" s="74" t="s">
        <v>104</v>
      </c>
      <c r="C22" s="32">
        <v>100</v>
      </c>
      <c r="D22" s="48">
        <v>29.1</v>
      </c>
      <c r="E22" s="7"/>
      <c r="F22" s="7"/>
      <c r="G22" s="7"/>
      <c r="H22" s="7"/>
    </row>
    <row r="23" spans="1:9" ht="25.5" x14ac:dyDescent="0.25">
      <c r="A23" s="77" t="s">
        <v>105</v>
      </c>
      <c r="B23" s="78" t="s">
        <v>106</v>
      </c>
      <c r="C23" s="32">
        <v>150</v>
      </c>
      <c r="D23" s="48">
        <v>29</v>
      </c>
      <c r="E23" s="75">
        <v>147.03</v>
      </c>
      <c r="F23" s="72">
        <v>3.31</v>
      </c>
      <c r="G23" s="72">
        <v>5.07</v>
      </c>
      <c r="H23" s="72">
        <v>22.04</v>
      </c>
    </row>
    <row r="24" spans="1:9" ht="18.75" x14ac:dyDescent="0.25">
      <c r="A24" s="98" t="s">
        <v>28</v>
      </c>
      <c r="B24" s="98"/>
      <c r="C24" s="98"/>
      <c r="D24" s="98"/>
      <c r="E24" s="98"/>
      <c r="F24" s="98"/>
      <c r="G24" s="97"/>
      <c r="H24" s="97"/>
    </row>
    <row r="25" spans="1:9" ht="28.5" x14ac:dyDescent="0.25">
      <c r="A25" s="22" t="s">
        <v>45</v>
      </c>
      <c r="B25" s="40" t="s">
        <v>46</v>
      </c>
      <c r="C25" s="33">
        <v>255</v>
      </c>
      <c r="D25" s="38">
        <v>20.79</v>
      </c>
      <c r="E25" s="7">
        <v>151.6</v>
      </c>
      <c r="F25" s="7">
        <v>4.9000000000000004</v>
      </c>
      <c r="G25" s="7">
        <v>4.93</v>
      </c>
      <c r="H25" s="7">
        <v>19.600000000000001</v>
      </c>
    </row>
    <row r="26" spans="1:9" ht="39" x14ac:dyDescent="0.25">
      <c r="A26" s="23" t="s">
        <v>47</v>
      </c>
      <c r="B26" s="40" t="s">
        <v>49</v>
      </c>
      <c r="C26" s="34">
        <v>100</v>
      </c>
      <c r="D26" s="54">
        <v>34.020000000000003</v>
      </c>
      <c r="E26" s="7">
        <v>204.64</v>
      </c>
      <c r="F26" s="7">
        <v>10.42</v>
      </c>
      <c r="G26" s="7">
        <v>11.12</v>
      </c>
      <c r="H26" s="7">
        <v>15.72</v>
      </c>
    </row>
    <row r="27" spans="1:9" ht="28.5" x14ac:dyDescent="0.25">
      <c r="A27" s="23" t="s">
        <v>62</v>
      </c>
      <c r="B27" s="40" t="s">
        <v>63</v>
      </c>
      <c r="C27" s="34">
        <v>180</v>
      </c>
      <c r="D27" s="54">
        <v>17.36</v>
      </c>
      <c r="E27" s="7">
        <v>233.84</v>
      </c>
      <c r="F27" s="7">
        <v>7.38</v>
      </c>
      <c r="G27" s="7">
        <v>7.2</v>
      </c>
      <c r="H27" s="7">
        <v>34.880000000000003</v>
      </c>
    </row>
    <row r="28" spans="1:9" ht="28.5" x14ac:dyDescent="0.25">
      <c r="A28" s="23" t="s">
        <v>64</v>
      </c>
      <c r="B28" s="40" t="s">
        <v>65</v>
      </c>
      <c r="C28" s="34">
        <v>200</v>
      </c>
      <c r="D28" s="48">
        <v>2.81</v>
      </c>
      <c r="E28" s="7">
        <v>62.78</v>
      </c>
      <c r="F28" s="7">
        <v>0.1</v>
      </c>
      <c r="G28" s="7">
        <v>0.02</v>
      </c>
      <c r="H28" s="7">
        <v>15.5</v>
      </c>
      <c r="I28" s="19"/>
    </row>
    <row r="29" spans="1:9" x14ac:dyDescent="0.25">
      <c r="A29" s="24" t="s">
        <v>14</v>
      </c>
      <c r="B29" s="37" t="s">
        <v>7</v>
      </c>
      <c r="C29" s="35">
        <v>40</v>
      </c>
      <c r="D29" s="48">
        <v>2.34</v>
      </c>
      <c r="E29" s="7">
        <v>78.239999999999995</v>
      </c>
      <c r="F29" s="7">
        <v>2.64</v>
      </c>
      <c r="G29" s="7">
        <v>0.48</v>
      </c>
      <c r="H29" s="7">
        <v>15.84</v>
      </c>
    </row>
    <row r="30" spans="1:9" x14ac:dyDescent="0.25">
      <c r="A30" s="21" t="s">
        <v>14</v>
      </c>
      <c r="B30" s="37" t="s">
        <v>24</v>
      </c>
      <c r="C30" s="32">
        <v>30</v>
      </c>
      <c r="D30" s="55">
        <v>3.47</v>
      </c>
      <c r="E30" s="4">
        <v>71.84</v>
      </c>
      <c r="F30" s="4">
        <v>2.66</v>
      </c>
      <c r="G30" s="4">
        <v>0.24</v>
      </c>
      <c r="H30" s="4">
        <v>14.76</v>
      </c>
    </row>
    <row r="31" spans="1:9" x14ac:dyDescent="0.25">
      <c r="A31" s="79"/>
      <c r="B31" s="80"/>
      <c r="C31" s="50"/>
      <c r="D31" s="81"/>
      <c r="E31" s="82"/>
      <c r="F31" s="82"/>
      <c r="G31" s="82"/>
      <c r="H31" s="82"/>
    </row>
    <row r="32" spans="1:9" ht="15.75" x14ac:dyDescent="0.25">
      <c r="B32" s="88" t="s">
        <v>51</v>
      </c>
      <c r="C32" s="88"/>
      <c r="D32" s="88"/>
      <c r="E32" s="88"/>
      <c r="F32" s="88"/>
      <c r="G32" s="88"/>
      <c r="H32" s="88"/>
      <c r="I32" s="88"/>
    </row>
    <row r="33" spans="2:9" ht="15.75" x14ac:dyDescent="0.25">
      <c r="B33" s="88" t="s">
        <v>39</v>
      </c>
      <c r="C33" s="88"/>
      <c r="D33" s="88"/>
      <c r="E33" s="88"/>
      <c r="F33" s="88"/>
      <c r="G33" s="88"/>
      <c r="H33" s="88"/>
      <c r="I33" s="88"/>
    </row>
    <row r="34" spans="2:9" ht="15.75" x14ac:dyDescent="0.25">
      <c r="B34" s="88" t="s">
        <v>58</v>
      </c>
      <c r="C34" s="88"/>
      <c r="D34" s="88"/>
      <c r="E34" s="88"/>
      <c r="F34" s="88"/>
      <c r="G34" s="88"/>
      <c r="H34" s="88"/>
      <c r="I34" s="88"/>
    </row>
    <row r="37" spans="2:9" x14ac:dyDescent="0.25">
      <c r="G37" s="2" t="s">
        <v>107</v>
      </c>
    </row>
  </sheetData>
  <mergeCells count="15">
    <mergeCell ref="B32:I32"/>
    <mergeCell ref="B33:I33"/>
    <mergeCell ref="B34:I34"/>
    <mergeCell ref="B4:G4"/>
    <mergeCell ref="B5:G5"/>
    <mergeCell ref="A6:H6"/>
    <mergeCell ref="B7:G7"/>
    <mergeCell ref="A24:F24"/>
    <mergeCell ref="G24:H24"/>
    <mergeCell ref="A1:B1"/>
    <mergeCell ref="E1:H1"/>
    <mergeCell ref="A2:C2"/>
    <mergeCell ref="D2:H2"/>
    <mergeCell ref="A3:B3"/>
    <mergeCell ref="D3:H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F15" sqref="F15"/>
    </sheetView>
  </sheetViews>
  <sheetFormatPr defaultColWidth="8.7109375" defaultRowHeight="15" x14ac:dyDescent="0.25"/>
  <cols>
    <col min="1" max="1" width="9.42578125" style="2" customWidth="1"/>
    <col min="2" max="2" width="9.140625" style="2" customWidth="1"/>
    <col min="3" max="3" width="7.5703125" style="2" customWidth="1"/>
    <col min="4" max="4" width="22.28515625" style="2" customWidth="1"/>
    <col min="5" max="5" width="7.5703125" style="2" customWidth="1"/>
    <col min="6" max="6" width="9.42578125" style="2" customWidth="1"/>
    <col min="7" max="7" width="9.5703125" style="2" customWidth="1"/>
    <col min="8" max="8" width="6.7109375" style="2" customWidth="1"/>
    <col min="9" max="9" width="7.28515625" style="2" customWidth="1"/>
    <col min="10" max="10" width="8" style="2" customWidth="1"/>
    <col min="11" max="16384" width="8.7109375" style="2"/>
  </cols>
  <sheetData>
    <row r="1" spans="1:10" ht="13.5" customHeight="1" x14ac:dyDescent="0.25">
      <c r="B1" s="91" t="s">
        <v>8</v>
      </c>
      <c r="C1" s="91"/>
      <c r="D1" s="91"/>
      <c r="E1" s="91"/>
      <c r="F1" s="91"/>
      <c r="G1" s="92" t="s">
        <v>9</v>
      </c>
      <c r="H1" s="92"/>
      <c r="I1" s="92"/>
      <c r="J1" s="92"/>
    </row>
    <row r="2" spans="1:10" ht="13.5" customHeight="1" x14ac:dyDescent="0.25">
      <c r="B2" s="91" t="s">
        <v>108</v>
      </c>
      <c r="C2" s="91"/>
      <c r="D2" s="91"/>
      <c r="E2" s="91"/>
      <c r="F2" s="91"/>
      <c r="G2" s="58" t="s">
        <v>59</v>
      </c>
      <c r="H2" s="58"/>
      <c r="I2" s="58"/>
      <c r="J2" s="58"/>
    </row>
    <row r="3" spans="1:10" ht="14.1" customHeight="1" x14ac:dyDescent="0.25">
      <c r="B3" s="91" t="s">
        <v>50</v>
      </c>
      <c r="C3" s="91"/>
      <c r="D3" s="91"/>
      <c r="E3" s="91"/>
      <c r="F3" s="91"/>
      <c r="G3" s="92" t="s">
        <v>10</v>
      </c>
      <c r="H3" s="92"/>
      <c r="I3" s="92"/>
      <c r="J3" s="92"/>
    </row>
    <row r="4" spans="1:10" ht="15.6" customHeight="1" x14ac:dyDescent="0.25">
      <c r="B4" s="89" t="s">
        <v>60</v>
      </c>
      <c r="C4" s="89"/>
      <c r="D4" s="89"/>
      <c r="E4" s="89"/>
      <c r="F4" s="89"/>
      <c r="G4" s="89"/>
      <c r="H4" s="89"/>
      <c r="I4" s="89"/>
      <c r="J4" s="89"/>
    </row>
    <row r="5" spans="1:10" ht="18.600000000000001" customHeight="1" x14ac:dyDescent="0.25">
      <c r="B5" s="89" t="s">
        <v>0</v>
      </c>
      <c r="C5" s="89"/>
      <c r="D5" s="89"/>
      <c r="E5" s="89"/>
      <c r="F5" s="89"/>
      <c r="G5" s="89"/>
      <c r="H5" s="89"/>
      <c r="I5" s="89"/>
      <c r="J5" s="89"/>
    </row>
    <row r="6" spans="1:10" ht="18.75" x14ac:dyDescent="0.25">
      <c r="B6" s="90" t="s">
        <v>112</v>
      </c>
      <c r="C6" s="90"/>
      <c r="D6" s="90"/>
      <c r="E6" s="90"/>
      <c r="F6" s="90"/>
      <c r="G6" s="90"/>
      <c r="H6" s="90"/>
      <c r="I6" s="90"/>
      <c r="J6" s="90"/>
    </row>
    <row r="8" spans="1:10" ht="23.25" customHeight="1" x14ac:dyDescent="0.25">
      <c r="D8" s="57"/>
      <c r="I8" s="26" t="s">
        <v>25</v>
      </c>
      <c r="J8" s="27">
        <v>8</v>
      </c>
    </row>
    <row r="9" spans="1:10" ht="18.75" x14ac:dyDescent="0.25">
      <c r="A9" s="93" t="s">
        <v>52</v>
      </c>
      <c r="B9" s="93"/>
      <c r="C9" s="93"/>
      <c r="D9" s="93"/>
      <c r="E9" s="93"/>
      <c r="F9" s="93"/>
      <c r="G9" s="93"/>
      <c r="H9" s="93"/>
      <c r="I9" s="99"/>
      <c r="J9" s="99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34</v>
      </c>
      <c r="H10" s="4" t="s">
        <v>3</v>
      </c>
      <c r="I10" s="4" t="s">
        <v>4</v>
      </c>
      <c r="J10" s="4" t="s">
        <v>5</v>
      </c>
    </row>
    <row r="11" spans="1:10" ht="33" customHeight="1" x14ac:dyDescent="0.25">
      <c r="A11" s="85" t="s">
        <v>23</v>
      </c>
      <c r="B11" s="29" t="s">
        <v>27</v>
      </c>
      <c r="C11" s="21" t="s">
        <v>44</v>
      </c>
      <c r="D11" s="37" t="s">
        <v>41</v>
      </c>
      <c r="E11" s="32">
        <v>260</v>
      </c>
      <c r="F11" s="38">
        <v>72.91</v>
      </c>
      <c r="G11" s="4">
        <v>389.87</v>
      </c>
      <c r="H11" s="4">
        <v>12.9</v>
      </c>
      <c r="I11" s="4">
        <v>16.43</v>
      </c>
      <c r="J11" s="4">
        <v>47.6</v>
      </c>
    </row>
    <row r="12" spans="1:10" ht="19.5" customHeight="1" x14ac:dyDescent="0.25">
      <c r="A12" s="86"/>
      <c r="B12" s="29" t="s">
        <v>29</v>
      </c>
      <c r="C12" s="21" t="s">
        <v>53</v>
      </c>
      <c r="D12" s="37" t="s">
        <v>54</v>
      </c>
      <c r="E12" s="32">
        <v>200</v>
      </c>
      <c r="F12" s="48">
        <v>13.5</v>
      </c>
      <c r="G12" s="4">
        <v>88.65</v>
      </c>
      <c r="H12" s="4">
        <v>1.5</v>
      </c>
      <c r="I12" s="4">
        <v>1.05</v>
      </c>
      <c r="J12" s="4">
        <v>18.3</v>
      </c>
    </row>
    <row r="13" spans="1:10" ht="17.45" customHeight="1" x14ac:dyDescent="0.25">
      <c r="A13" s="86"/>
      <c r="B13" s="29" t="s">
        <v>30</v>
      </c>
      <c r="C13" s="21" t="s">
        <v>14</v>
      </c>
      <c r="D13" s="37" t="s">
        <v>24</v>
      </c>
      <c r="E13" s="32">
        <v>20</v>
      </c>
      <c r="F13" s="48">
        <v>2.31</v>
      </c>
      <c r="G13" s="4">
        <v>47.88</v>
      </c>
      <c r="H13" s="4">
        <v>1.77</v>
      </c>
      <c r="I13" s="4">
        <v>0.16</v>
      </c>
      <c r="J13" s="4">
        <v>9.84</v>
      </c>
    </row>
    <row r="14" spans="1:10" ht="21.75" customHeight="1" x14ac:dyDescent="0.25">
      <c r="A14" s="86"/>
      <c r="B14" s="29" t="s">
        <v>30</v>
      </c>
      <c r="C14" s="24" t="s">
        <v>14</v>
      </c>
      <c r="D14" s="37" t="s">
        <v>7</v>
      </c>
      <c r="E14" s="35">
        <v>20</v>
      </c>
      <c r="F14" s="38">
        <v>1.17</v>
      </c>
      <c r="G14" s="7">
        <v>39.119999999999997</v>
      </c>
      <c r="H14" s="7">
        <v>1.32</v>
      </c>
      <c r="I14" s="7">
        <v>0.24</v>
      </c>
      <c r="J14" s="7">
        <v>7.92</v>
      </c>
    </row>
    <row r="15" spans="1:10" ht="20.25" x14ac:dyDescent="0.25">
      <c r="A15" s="87"/>
      <c r="B15" s="28"/>
      <c r="C15" s="21"/>
      <c r="D15" s="5" t="s">
        <v>6</v>
      </c>
      <c r="E15" s="36">
        <f t="shared" ref="E15:J15" si="0">SUM(E11:E14)</f>
        <v>500</v>
      </c>
      <c r="F15" s="39">
        <f t="shared" si="0"/>
        <v>89.89</v>
      </c>
      <c r="G15" s="42">
        <f t="shared" si="0"/>
        <v>565.52</v>
      </c>
      <c r="H15" s="42">
        <f t="shared" si="0"/>
        <v>17.490000000000002</v>
      </c>
      <c r="I15" s="42">
        <f t="shared" si="0"/>
        <v>17.88</v>
      </c>
      <c r="J15" s="42">
        <f t="shared" si="0"/>
        <v>83.660000000000011</v>
      </c>
    </row>
    <row r="16" spans="1:10" ht="10.5" customHeight="1" x14ac:dyDescent="0.25">
      <c r="D16" s="10"/>
      <c r="E16" s="10"/>
      <c r="F16" s="10"/>
      <c r="G16" s="10"/>
      <c r="H16" s="11"/>
      <c r="I16" s="11"/>
      <c r="J16" s="11"/>
    </row>
    <row r="17" spans="1:11" ht="30" hidden="1" customHeight="1" x14ac:dyDescent="0.25">
      <c r="A17" s="83" t="s">
        <v>15</v>
      </c>
      <c r="B17" s="56"/>
      <c r="C17" s="56"/>
      <c r="D17" s="6" t="s">
        <v>16</v>
      </c>
      <c r="E17" s="13">
        <v>30</v>
      </c>
      <c r="F17" s="16"/>
      <c r="G17" s="16"/>
      <c r="H17" s="7">
        <v>0.24</v>
      </c>
      <c r="I17" s="7">
        <v>0</v>
      </c>
      <c r="J17" s="7">
        <v>0.84</v>
      </c>
    </row>
    <row r="18" spans="1:11" ht="32.450000000000003" hidden="1" customHeight="1" x14ac:dyDescent="0.25">
      <c r="A18" s="83"/>
      <c r="B18" s="56"/>
      <c r="C18" s="56"/>
      <c r="D18" s="6" t="s">
        <v>17</v>
      </c>
      <c r="E18" s="13" t="s">
        <v>18</v>
      </c>
      <c r="F18" s="16"/>
      <c r="G18" s="16"/>
      <c r="H18" s="7">
        <v>1.76</v>
      </c>
      <c r="I18" s="7">
        <v>4.08</v>
      </c>
      <c r="J18" s="7">
        <v>13.92</v>
      </c>
    </row>
    <row r="19" spans="1:11" ht="47.25" hidden="1" x14ac:dyDescent="0.25">
      <c r="A19" s="83"/>
      <c r="B19" s="56"/>
      <c r="C19" s="56"/>
      <c r="D19" s="6" t="s">
        <v>19</v>
      </c>
      <c r="E19" s="14" t="s">
        <v>20</v>
      </c>
      <c r="F19" s="16"/>
      <c r="G19" s="16"/>
      <c r="H19" s="7">
        <v>11.78</v>
      </c>
      <c r="I19" s="7">
        <v>9.11</v>
      </c>
      <c r="J19" s="7">
        <v>14.9</v>
      </c>
    </row>
    <row r="20" spans="1:11" ht="18.75" hidden="1" x14ac:dyDescent="0.25">
      <c r="A20" s="83"/>
      <c r="B20" s="56"/>
      <c r="C20" s="56"/>
      <c r="D20" s="6" t="s">
        <v>21</v>
      </c>
      <c r="E20" s="14">
        <v>100</v>
      </c>
      <c r="F20" s="16"/>
      <c r="G20" s="16"/>
      <c r="H20" s="7">
        <v>2.5</v>
      </c>
      <c r="I20" s="7">
        <v>2.73</v>
      </c>
      <c r="J20" s="7">
        <v>22.87</v>
      </c>
    </row>
    <row r="21" spans="1:11" ht="31.5" hidden="1" customHeight="1" x14ac:dyDescent="0.25">
      <c r="A21" s="83"/>
      <c r="B21" s="56"/>
      <c r="C21" s="56"/>
      <c r="D21" s="6" t="s">
        <v>22</v>
      </c>
      <c r="E21" s="14">
        <v>200</v>
      </c>
      <c r="F21" s="16"/>
      <c r="G21" s="16"/>
      <c r="H21" s="7">
        <v>0.21</v>
      </c>
      <c r="I21" s="7">
        <v>0.21</v>
      </c>
      <c r="J21" s="7">
        <v>27.9</v>
      </c>
    </row>
    <row r="22" spans="1:11" ht="18.75" hidden="1" x14ac:dyDescent="0.25">
      <c r="A22" s="83"/>
      <c r="B22" s="56"/>
      <c r="C22" s="56"/>
      <c r="D22" s="5" t="s">
        <v>7</v>
      </c>
      <c r="E22" s="15">
        <v>30</v>
      </c>
      <c r="F22" s="17"/>
      <c r="G22" s="17"/>
      <c r="H22" s="7">
        <v>1.98</v>
      </c>
      <c r="I22" s="7">
        <v>0.36</v>
      </c>
      <c r="J22" s="7">
        <v>11.88</v>
      </c>
    </row>
    <row r="23" spans="1:11" ht="20.25" hidden="1" x14ac:dyDescent="0.25">
      <c r="A23" s="83"/>
      <c r="B23" s="56"/>
      <c r="C23" s="56"/>
      <c r="D23" s="5" t="s">
        <v>6</v>
      </c>
      <c r="E23" s="9"/>
      <c r="F23" s="18">
        <f>SUM(F17:F22)</f>
        <v>0</v>
      </c>
      <c r="G23" s="18"/>
      <c r="H23" s="8">
        <f t="shared" ref="H23" si="1">SUM(H17:H22)</f>
        <v>18.470000000000002</v>
      </c>
      <c r="I23" s="8">
        <f>SUM(I17:I22)</f>
        <v>16.489999999999998</v>
      </c>
      <c r="J23" s="8">
        <f>SUM(J17:J22)</f>
        <v>92.31</v>
      </c>
    </row>
    <row r="24" spans="1:11" ht="15.75" x14ac:dyDescent="0.25">
      <c r="D24" s="1"/>
    </row>
    <row r="25" spans="1:11" ht="15.75" x14ac:dyDescent="0.25">
      <c r="D25" s="88" t="s">
        <v>51</v>
      </c>
      <c r="E25" s="88"/>
      <c r="F25" s="88"/>
      <c r="G25" s="88"/>
      <c r="H25" s="88"/>
      <c r="I25" s="88"/>
      <c r="J25" s="88"/>
      <c r="K25" s="88"/>
    </row>
    <row r="26" spans="1:11" ht="15.75" x14ac:dyDescent="0.25">
      <c r="D26" s="88" t="s">
        <v>39</v>
      </c>
      <c r="E26" s="88"/>
      <c r="F26" s="88"/>
      <c r="G26" s="88"/>
      <c r="H26" s="88"/>
      <c r="I26" s="88"/>
      <c r="J26" s="88"/>
      <c r="K26" s="88"/>
    </row>
    <row r="27" spans="1:11" ht="15.75" x14ac:dyDescent="0.25">
      <c r="D27" s="88" t="s">
        <v>58</v>
      </c>
      <c r="E27" s="88"/>
      <c r="F27" s="88"/>
      <c r="G27" s="88"/>
      <c r="H27" s="88"/>
      <c r="I27" s="88"/>
      <c r="J27" s="88"/>
      <c r="K27" s="88"/>
    </row>
  </sheetData>
  <mergeCells count="14">
    <mergeCell ref="D25:K25"/>
    <mergeCell ref="D26:K26"/>
    <mergeCell ref="D27:K27"/>
    <mergeCell ref="B4:J4"/>
    <mergeCell ref="B1:F1"/>
    <mergeCell ref="G1:J1"/>
    <mergeCell ref="B2:F2"/>
    <mergeCell ref="G3:J3"/>
    <mergeCell ref="B3:F3"/>
    <mergeCell ref="A17:A23"/>
    <mergeCell ref="B5:J5"/>
    <mergeCell ref="B6:J6"/>
    <mergeCell ref="A9:J9"/>
    <mergeCell ref="A11:A1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льгот</vt:lpstr>
      <vt:lpstr>соц</vt:lpstr>
      <vt:lpstr>Лист1</vt:lpstr>
      <vt:lpstr>12,03,25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2025-03-10T13:56:50Z</dcterms:modified>
</cp:coreProperties>
</file>